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09-ESC24\Meeting Documents\Extended Scientific Committee\- Meeting Documents\ESC24_02 - List of Participants\"/>
    </mc:Choice>
  </mc:AlternateContent>
  <xr:revisionPtr revIDLastSave="12" documentId="8_{0A36F6EE-03E8-4FA0-8FE9-BBE96491660E}" xr6:coauthVersionLast="43" xr6:coauthVersionMax="43" xr10:uidLastSave="{E494EFE7-6D9C-46D6-9EED-675012931CDE}"/>
  <bookViews>
    <workbookView xWindow="-120" yWindow="-120" windowWidth="29040" windowHeight="15840" xr2:uid="{00000000-000D-0000-FFFF-FFFF00000000}"/>
  </bookViews>
  <sheets>
    <sheet name="ESC24" sheetId="2" r:id="rId1"/>
  </sheets>
  <definedNames>
    <definedName name="_xlnm.Print_Area" localSheetId="0">'ESC24'!$A$1:$I$63</definedName>
    <definedName name="_xlnm.Print_Titles" localSheetId="0">'ESC24'!$4:$4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<sst xmlns="http://schemas.openxmlformats.org/spreadsheetml/2006/main" count="300" uniqueCount="243">
  <si>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</si>
  <si>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</si>
  <si>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</si>
  <si>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</si>
  <si>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</si>
  <si>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</si>
  <si>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</si>
  <si>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</si>
  <si>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</si>
  <si>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</si>
  <si>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</si>
  <si>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</si>
  <si>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</si>
  <si>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</si>
  <si>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</si>
  <si>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</si>
  <si>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</si>
  <si>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</si>
  <si>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</si>
  <si>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</si>
  <si>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</si>
  <si>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</si>
  <si>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</si>
  <si>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</si>
  <si>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</si>
  <si>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</si>
  <si>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</si>
  <si>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</si>
  <si>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</si>
  <si>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CHAIR</t>
  </si>
  <si>
    <t>Dr</t>
  </si>
  <si>
    <t>National Taiwan Ocean University</t>
  </si>
  <si>
    <t>Dr.</t>
  </si>
  <si>
    <t>Assistant Secretary</t>
  </si>
  <si>
    <t>61 2 6282 8396</t>
  </si>
  <si>
    <t>61 2 6282 8407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</si>
  <si>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</si>
  <si>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</si>
  <si>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</si>
  <si>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</si>
  <si>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</si>
  <si>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</si>
  <si>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</si>
  <si>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>54 2965 451024</t>
  </si>
  <si>
    <t>54 2965 451543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</si>
  <si>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</si>
  <si>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</si>
  <si>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</si>
  <si>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</si>
  <si>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</si>
  <si>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</si>
  <si>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</si>
  <si>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</si>
  <si>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</si>
  <si>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</si>
  <si>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</si>
  <si>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</si>
  <si>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</si>
  <si>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</si>
  <si>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>Senior Scientist</t>
  </si>
  <si>
    <t>Yoko</t>
  </si>
  <si>
    <t>YAMAKAGE</t>
  </si>
  <si>
    <t>Senior Research Scientist</t>
  </si>
  <si>
    <t>SOMA</t>
    <phoneticPr fontId="12"/>
  </si>
  <si>
    <t>asoma@ccsbt.org</t>
    <phoneticPr fontId="12"/>
  </si>
  <si>
    <t>LEE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</si>
  <si>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</si>
  <si>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</si>
  <si>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</si>
  <si>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</si>
  <si>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</si>
  <si>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</si>
  <si>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</si>
  <si>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</si>
  <si>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</si>
  <si>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</si>
  <si>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</si>
  <si>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</si>
  <si>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</si>
  <si>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</si>
  <si>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</si>
  <si>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</si>
  <si>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</si>
  <si>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</si>
  <si>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</si>
  <si>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</si>
  <si>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</si>
  <si>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</si>
  <si>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</si>
  <si>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</si>
  <si>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</si>
  <si>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</si>
  <si>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</si>
  <si>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</si>
  <si>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</si>
  <si>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</si>
  <si>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</si>
  <si>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</si>
  <si>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</si>
  <si>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</si>
  <si>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Rich</t>
  </si>
  <si>
    <t>HILLARY</t>
  </si>
  <si>
    <t>61 3 6232 5452</t>
  </si>
  <si>
    <t>Rich.Hillary@csiro.au</t>
  </si>
  <si>
    <t>DAVIES</t>
  </si>
  <si>
    <t>PREECE</t>
  </si>
  <si>
    <t>JEFFRIESS</t>
  </si>
  <si>
    <t>Department of Agriculture &amp; Water Resources</t>
  </si>
  <si>
    <t>GPO Box 858, Canberra ACT 2601 Australia</t>
  </si>
  <si>
    <t>Principle Research Scientist</t>
  </si>
  <si>
    <t>Yuichi</t>
  </si>
  <si>
    <t>TSUDA</t>
  </si>
  <si>
    <t>u1tsuda@fra.affrc.go.jp</t>
  </si>
  <si>
    <t>Kaori</t>
  </si>
  <si>
    <t>ASAKI</t>
  </si>
  <si>
    <t>Sung Il</t>
  </si>
  <si>
    <t>k.sungillee@gmail.com</t>
  </si>
  <si>
    <t xml:space="preserve"> </t>
  </si>
  <si>
    <t>Matt</t>
  </si>
  <si>
    <t>DANIEL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</si>
  <si>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</si>
  <si>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</si>
  <si>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</si>
  <si>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</si>
  <si>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</si>
  <si>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Zulkarnaen</t>
  </si>
  <si>
    <t>FAHMI</t>
  </si>
  <si>
    <t>Scientist</t>
  </si>
  <si>
    <t>Bertie</t>
  </si>
  <si>
    <t>HENNECKE</t>
  </si>
  <si>
    <t>61 2 6272 4277</t>
  </si>
  <si>
    <t>bertie.hennecke@agriculture.gov.au</t>
  </si>
  <si>
    <t>0419 840 299</t>
  </si>
  <si>
    <t>CONSULTANT</t>
  </si>
  <si>
    <t>Darcy</t>
  </si>
  <si>
    <t>WEBBER</t>
  </si>
  <si>
    <t>Quantifish</t>
  </si>
  <si>
    <t>darcy@quantifish.co.nz</t>
  </si>
  <si>
    <t>Deputy Director</t>
  </si>
  <si>
    <t>fahmi.p4ksi@gmail.com</t>
  </si>
  <si>
    <t>Satya</t>
  </si>
  <si>
    <t>MARDI</t>
  </si>
  <si>
    <t>Kevin</t>
  </si>
  <si>
    <t>STOKES</t>
  </si>
  <si>
    <t>kevin@stokes.net.nz</t>
  </si>
  <si>
    <t>Akira</t>
  </si>
  <si>
    <t>72 Haukore Street, Hairini, Tauranga 3112, New Zealand</t>
  </si>
  <si>
    <t>64 21 0233 0163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</si>
  <si>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</si>
  <si>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</si>
  <si>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</si>
  <si>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</si>
  <si>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1 206 526 6510</t>
  </si>
  <si>
    <t>1 206 526 6723</t>
  </si>
  <si>
    <t>jim.ianelli@noaa.gov</t>
  </si>
  <si>
    <t>Nozomu</t>
  </si>
  <si>
    <t>MIURA</t>
  </si>
  <si>
    <t>miura@japantuna.or.jp</t>
  </si>
  <si>
    <t>Heather</t>
  </si>
  <si>
    <t>61 2 6272 4612</t>
  </si>
  <si>
    <t>heather.patterson@agriculture.gov.au</t>
  </si>
  <si>
    <t>PATTERSON</t>
  </si>
  <si>
    <t>Ching-Ping</t>
  </si>
  <si>
    <t>LU</t>
  </si>
  <si>
    <t>Assistant Professor</t>
  </si>
  <si>
    <t>2 Pei-Ning Road, Keelung 20224, Taiwan</t>
  </si>
  <si>
    <t>886 2 2462 2192 ext 5035</t>
  </si>
  <si>
    <t>886 2 2463 3920</t>
  </si>
  <si>
    <t>michellecplu@gmail.com</t>
  </si>
  <si>
    <t>Fisheries New Zealand</t>
  </si>
  <si>
    <t>OBSERVERS</t>
  </si>
  <si>
    <t>Draft List of Participants
Extended Scientific Committee Meeting 
of the Twenty Fourth Meeting of the Scientific Committee</t>
  </si>
  <si>
    <t xml:space="preserve">Sean </t>
  </si>
  <si>
    <t>COX</t>
  </si>
  <si>
    <t>Professor and Director</t>
  </si>
  <si>
    <t>School of Resource and Environmental Management,
Simon Fraser University</t>
  </si>
  <si>
    <t>8888 University Drive
Burnaby, B.C. V5A 1S6, Canada</t>
  </si>
  <si>
    <t>1 778 782 5778</t>
  </si>
  <si>
    <t>spcox@sfu.ca</t>
  </si>
  <si>
    <t>SCIENTIFIC ADVISORY PANEL</t>
  </si>
  <si>
    <t>EXPERTS FOR DISCUSSION ON FARM AND MARKET ANALYSIS</t>
  </si>
  <si>
    <t>Shelley</t>
  </si>
  <si>
    <t>CLARKE</t>
  </si>
  <si>
    <t xml:space="preserve">Sasama Consulting </t>
  </si>
  <si>
    <t>Shizuoka, Japan</t>
  </si>
  <si>
    <t xml:space="preserve">81 90 8550 5978 </t>
  </si>
  <si>
    <t xml:space="preserve">81 547 54 0275 </t>
  </si>
  <si>
    <t>scc@sasama.info</t>
  </si>
  <si>
    <t>GORDOA EZQUERRA</t>
  </si>
  <si>
    <t>Dpto. Ecología Marina, Centro de Estudios Avanzados de Blanes (CEAB-CSIC)</t>
  </si>
  <si>
    <t>Acc. Cala St. Frances 14. 17300 Blanes. Girona. Spain</t>
  </si>
  <si>
    <t>34 666094459</t>
  </si>
  <si>
    <t>gordoa@ceab.csic.es</t>
  </si>
  <si>
    <t>Director</t>
  </si>
  <si>
    <t>Research Institute for Tuna Fisheries</t>
  </si>
  <si>
    <t>Jl. Mertasari 140, Sidakarya Denpasar, Bali - Indonesia</t>
  </si>
  <si>
    <t>Analyst</t>
  </si>
  <si>
    <t>Directorate of Fish Resources Management</t>
  </si>
  <si>
    <t>Jl. Medan Merdeka Timur 16 , Jakarta - Indonesia</t>
  </si>
  <si>
    <t>satyamardi18@gmail.com</t>
  </si>
  <si>
    <t>62 361 726201</t>
  </si>
  <si>
    <t>62 361 8497447</t>
  </si>
  <si>
    <t>62 21 3519070 (ext 1002)</t>
  </si>
  <si>
    <t>62 21 3543008</t>
  </si>
  <si>
    <t>Yuki</t>
  </si>
  <si>
    <t>MORITA</t>
  </si>
  <si>
    <t>Fisheries Agency of JAPAN</t>
  </si>
  <si>
    <t>1-2-1 Kasumigaseki, Chiyoda-city, Tokyo</t>
  </si>
  <si>
    <t>yuki_morita470@maff.go.jp</t>
  </si>
  <si>
    <t>Melissa</t>
  </si>
  <si>
    <t>University of Cape Town</t>
  </si>
  <si>
    <t>Dept Mathematics and Applied Mathematics, University of Cape Town, Rondebosch 7700</t>
  </si>
  <si>
    <t>JCBMEL009@myuct.ac.za</t>
  </si>
  <si>
    <t>JACOBS</t>
  </si>
  <si>
    <t>Pamela</t>
  </si>
  <si>
    <t>MACE</t>
  </si>
  <si>
    <t>Principle Advisor Fisheries Science</t>
  </si>
  <si>
    <t>PO Box 2526, Wellington 6140</t>
  </si>
  <si>
    <t>0064 4 819 4266</t>
  </si>
  <si>
    <t>pamela.mace@mpi.govt.nz</t>
  </si>
  <si>
    <t>Dominic</t>
  </si>
  <si>
    <t xml:space="preserve">VALLIÈRES </t>
  </si>
  <si>
    <t>Mr.</t>
  </si>
  <si>
    <t>Highly Migratory Species Manager</t>
  </si>
  <si>
    <t>0064 4 819 4654</t>
  </si>
  <si>
    <t xml:space="preserve">dominic.vallieres@mpi.govt.nz </t>
  </si>
  <si>
    <t>Doo Nam</t>
  </si>
  <si>
    <t>KIM</t>
  </si>
  <si>
    <t>National Institute of Fisheries Science</t>
  </si>
  <si>
    <t>216, Gijanghaean-ro, Gijang-eup, Gijang-gun, Busan, Rep. of Korea</t>
  </si>
  <si>
    <t>82-51-720-2330</t>
  </si>
  <si>
    <t>82-51-720-2337</t>
  </si>
  <si>
    <t>doonam@korea.kr</t>
  </si>
  <si>
    <t>82-51-720-2331</t>
  </si>
  <si>
    <t>Rory</t>
  </si>
  <si>
    <t>Student</t>
  </si>
  <si>
    <t>58 Moss Street, Newlands, Cape Town,7700</t>
  </si>
  <si>
    <t>LNGROR001@myuct.ac.za</t>
  </si>
  <si>
    <t>27 78 041 3929</t>
  </si>
  <si>
    <t>81 3 3591 1086</t>
  </si>
  <si>
    <t>27 21 650 3655</t>
  </si>
  <si>
    <t>LAING</t>
  </si>
  <si>
    <r>
      <rPr>
        <b/>
        <sz val="12"/>
        <rFont val="Times New Roman"/>
        <family val="1"/>
      </rPr>
      <t>Draft 3
CCSBT-ESC/1909/02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</si>
</sst>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shrinkToFi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top"/>
    </xf>
    <xf numFmtId="0" fontId="8" fillId="4" borderId="2" xfId="0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49" fontId="6" fillId="4" borderId="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/>
    <xf numFmtId="0" fontId="1" fillId="4" borderId="2" xfId="0" applyFont="1" applyFill="1" applyBorder="1" applyAlignment="1"/>
    <xf numFmtId="0" fontId="1" fillId="4" borderId="2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/>
    </xf>
    <xf numFmtId="49" fontId="1" fillId="4" borderId="2" xfId="0" applyNumberFormat="1" applyFont="1" applyFill="1" applyBorder="1" applyAlignment="1"/>
    <xf numFmtId="0" fontId="7" fillId="4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shrinkToFi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0" fontId="1" fillId="0" borderId="0" xfId="0" applyFont="1" applyFill="1"/>
    <xf numFmtId="49" fontId="9" fillId="0" borderId="0" xfId="0" quotePrefix="1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shrinkToFit="1"/>
    </xf>
    <xf numFmtId="0" fontId="7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4" fillId="0" borderId="0" xfId="1" applyFill="1" applyBorder="1" applyAlignment="1">
      <alignment vertical="top" wrapText="1"/>
    </xf>
    <xf numFmtId="0" fontId="14" fillId="0" borderId="0" xfId="1" applyFill="1" applyAlignment="1">
      <alignment horizontal="left" vertical="top"/>
    </xf>
    <xf numFmtId="0" fontId="1" fillId="2" borderId="0" xfId="0" applyFont="1" applyFill="1"/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showWhiteSpace="0" view="pageBreakPreview" zoomScale="115" zoomScaleNormal="115" zoomScaleSheetLayoutView="115" zoomScalePageLayoutView="200" workbookViewId="0">
      <selection activeCell="J4" sqref="J4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95" t="s">
        <v>242</v>
      </c>
      <c r="B1" s="96"/>
      <c r="C1" s="96"/>
      <c r="D1" s="96"/>
      <c r="E1" s="96"/>
      <c r="F1" s="96"/>
      <c r="G1" s="96"/>
      <c r="H1" s="96"/>
      <c r="I1" s="96"/>
    </row>
    <row r="2" spans="1:9" ht="51" customHeight="1">
      <c r="A2" s="97" t="s">
        <v>171</v>
      </c>
      <c r="B2" s="98"/>
      <c r="C2" s="98"/>
      <c r="D2" s="98"/>
      <c r="E2" s="98"/>
      <c r="F2" s="98"/>
      <c r="G2" s="98"/>
      <c r="H2" s="98"/>
      <c r="I2" s="98"/>
    </row>
    <row r="3" spans="1:9" ht="9.7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9" s="3" customFormat="1" ht="24.75" customHeight="1">
      <c r="A4" s="31" t="s">
        <v>0</v>
      </c>
      <c r="B4" s="31" t="s">
        <v>9</v>
      </c>
      <c r="C4" s="32" t="s">
        <v>10</v>
      </c>
      <c r="D4" s="31" t="s">
        <v>5</v>
      </c>
      <c r="E4" s="31" t="s">
        <v>1</v>
      </c>
      <c r="F4" s="31" t="s">
        <v>2</v>
      </c>
      <c r="G4" s="33" t="s">
        <v>8</v>
      </c>
      <c r="H4" s="33" t="s">
        <v>3</v>
      </c>
      <c r="I4" s="34" t="s">
        <v>4</v>
      </c>
    </row>
    <row r="5" spans="1:9" s="3" customFormat="1" ht="15" customHeight="1">
      <c r="A5" s="35" t="s">
        <v>29</v>
      </c>
      <c r="B5" s="35"/>
      <c r="C5" s="36"/>
      <c r="D5" s="35"/>
      <c r="E5" s="37"/>
      <c r="F5" s="35"/>
      <c r="G5" s="38"/>
      <c r="H5" s="38"/>
      <c r="I5" s="39"/>
    </row>
    <row r="6" spans="1:9" s="52" customFormat="1" ht="50.25" customHeight="1">
      <c r="A6" s="24" t="s">
        <v>142</v>
      </c>
      <c r="B6" s="24" t="s">
        <v>143</v>
      </c>
      <c r="C6" s="50" t="s">
        <v>30</v>
      </c>
      <c r="D6" s="24"/>
      <c r="E6" s="15"/>
      <c r="F6" s="24" t="s">
        <v>12</v>
      </c>
      <c r="G6" s="16"/>
      <c r="H6" s="16"/>
      <c r="I6" s="51" t="s">
        <v>144</v>
      </c>
    </row>
    <row r="7" spans="1:9" s="3" customFormat="1" ht="15" customHeight="1">
      <c r="A7" s="35" t="s">
        <v>179</v>
      </c>
      <c r="B7" s="35"/>
      <c r="C7" s="36"/>
      <c r="D7" s="35"/>
      <c r="E7" s="37"/>
      <c r="F7" s="35"/>
      <c r="G7" s="38"/>
      <c r="H7" s="38"/>
      <c r="I7" s="39"/>
    </row>
    <row r="8" spans="1:9" s="52" customFormat="1" ht="69.75" customHeight="1">
      <c r="A8" s="53" t="s">
        <v>36</v>
      </c>
      <c r="B8" s="53" t="s">
        <v>37</v>
      </c>
      <c r="C8" s="53" t="s">
        <v>38</v>
      </c>
      <c r="D8" s="24"/>
      <c r="E8" s="24" t="s">
        <v>39</v>
      </c>
      <c r="F8" s="24" t="s">
        <v>40</v>
      </c>
      <c r="G8" s="53" t="s">
        <v>43</v>
      </c>
      <c r="H8" s="53" t="s">
        <v>44</v>
      </c>
      <c r="I8" s="53" t="s">
        <v>41</v>
      </c>
    </row>
    <row r="9" spans="1:9" s="52" customFormat="1" ht="66" customHeight="1">
      <c r="A9" s="53" t="s">
        <v>148</v>
      </c>
      <c r="B9" s="53" t="s">
        <v>149</v>
      </c>
      <c r="C9" s="53" t="s">
        <v>30</v>
      </c>
      <c r="D9" s="24"/>
      <c r="E9" s="54" t="s">
        <v>150</v>
      </c>
      <c r="F9" s="24" t="s">
        <v>151</v>
      </c>
      <c r="G9" s="53" t="s">
        <v>152</v>
      </c>
      <c r="H9" s="53" t="s">
        <v>153</v>
      </c>
      <c r="I9" s="53" t="s">
        <v>154</v>
      </c>
    </row>
    <row r="10" spans="1:9" s="52" customFormat="1" ht="83.25" customHeight="1">
      <c r="A10" s="92" t="s">
        <v>172</v>
      </c>
      <c r="B10" s="92" t="s">
        <v>173</v>
      </c>
      <c r="C10" s="92" t="s">
        <v>30</v>
      </c>
      <c r="D10" s="93" t="s">
        <v>174</v>
      </c>
      <c r="E10" s="94" t="s">
        <v>175</v>
      </c>
      <c r="F10" s="93" t="s">
        <v>176</v>
      </c>
      <c r="G10" s="92" t="s">
        <v>177</v>
      </c>
      <c r="H10" s="92"/>
      <c r="I10" s="92" t="s">
        <v>178</v>
      </c>
    </row>
    <row r="11" spans="1:9" s="3" customFormat="1" ht="15" customHeight="1">
      <c r="A11" s="35" t="s">
        <v>133</v>
      </c>
      <c r="B11" s="35"/>
      <c r="C11" s="36"/>
      <c r="D11" s="35"/>
      <c r="E11" s="37"/>
      <c r="F11" s="35"/>
      <c r="G11" s="38"/>
      <c r="H11" s="38"/>
      <c r="I11" s="39"/>
    </row>
    <row r="12" spans="1:9" s="52" customFormat="1" ht="69.75" customHeight="1">
      <c r="A12" s="53" t="s">
        <v>134</v>
      </c>
      <c r="B12" s="53" t="s">
        <v>135</v>
      </c>
      <c r="C12" s="53" t="s">
        <v>30</v>
      </c>
      <c r="D12" s="24" t="s">
        <v>51</v>
      </c>
      <c r="E12" s="24" t="s">
        <v>136</v>
      </c>
      <c r="F12" s="24" t="s">
        <v>146</v>
      </c>
      <c r="G12" s="53" t="s">
        <v>147</v>
      </c>
      <c r="H12" s="53"/>
      <c r="I12" s="53" t="s">
        <v>137</v>
      </c>
    </row>
    <row r="13" spans="1:9" s="3" customFormat="1" ht="15" customHeight="1">
      <c r="A13" s="35" t="s">
        <v>180</v>
      </c>
      <c r="B13" s="35"/>
      <c r="C13" s="36"/>
      <c r="D13" s="35"/>
      <c r="E13" s="37"/>
      <c r="F13" s="35"/>
      <c r="G13" s="38"/>
      <c r="H13" s="38"/>
      <c r="I13" s="39"/>
    </row>
    <row r="14" spans="1:9" s="52" customFormat="1" ht="69.75" customHeight="1">
      <c r="A14" s="53" t="s">
        <v>181</v>
      </c>
      <c r="B14" s="53" t="s">
        <v>182</v>
      </c>
      <c r="C14" s="53" t="s">
        <v>38</v>
      </c>
      <c r="D14" s="24"/>
      <c r="E14" s="24" t="s">
        <v>183</v>
      </c>
      <c r="F14" s="24" t="s">
        <v>184</v>
      </c>
      <c r="G14" s="53" t="s">
        <v>185</v>
      </c>
      <c r="H14" s="53" t="s">
        <v>186</v>
      </c>
      <c r="I14" s="53" t="s">
        <v>187</v>
      </c>
    </row>
    <row r="15" spans="1:9" s="52" customFormat="1" ht="80.25" customHeight="1">
      <c r="A15" s="53" t="s">
        <v>36</v>
      </c>
      <c r="B15" s="53" t="s">
        <v>188</v>
      </c>
      <c r="C15" s="53" t="s">
        <v>30</v>
      </c>
      <c r="D15" s="24"/>
      <c r="E15" s="54" t="s">
        <v>189</v>
      </c>
      <c r="F15" s="24" t="s">
        <v>190</v>
      </c>
      <c r="G15" s="53" t="s">
        <v>191</v>
      </c>
      <c r="H15" s="53"/>
      <c r="I15" s="53" t="s">
        <v>192</v>
      </c>
    </row>
    <row r="16" spans="1:9">
      <c r="A16" s="40" t="s">
        <v>16</v>
      </c>
      <c r="B16" s="41"/>
      <c r="C16" s="41"/>
      <c r="D16" s="41"/>
      <c r="E16" s="41"/>
      <c r="F16" s="42"/>
      <c r="G16" s="43"/>
      <c r="H16" s="43"/>
      <c r="I16" s="42"/>
    </row>
    <row r="17" spans="1:10" s="61" customFormat="1" ht="15" customHeight="1">
      <c r="A17" s="55" t="s">
        <v>11</v>
      </c>
      <c r="B17" s="56"/>
      <c r="C17" s="57"/>
      <c r="D17" s="56"/>
      <c r="E17" s="56"/>
      <c r="F17" s="58"/>
      <c r="G17" s="59"/>
      <c r="H17" s="59"/>
      <c r="I17" s="60"/>
    </row>
    <row r="18" spans="1:10" s="61" customFormat="1" ht="66.75" customHeight="1">
      <c r="A18" s="62" t="s">
        <v>128</v>
      </c>
      <c r="B18" s="15" t="s">
        <v>129</v>
      </c>
      <c r="C18" s="15" t="s">
        <v>30</v>
      </c>
      <c r="D18" s="15" t="s">
        <v>33</v>
      </c>
      <c r="E18" s="15" t="s">
        <v>107</v>
      </c>
      <c r="F18" s="15" t="s">
        <v>108</v>
      </c>
      <c r="G18" s="16" t="s">
        <v>130</v>
      </c>
      <c r="H18" s="16"/>
      <c r="I18" s="15" t="s">
        <v>131</v>
      </c>
      <c r="J18" s="86"/>
    </row>
    <row r="19" spans="1:10" s="61" customFormat="1" ht="66.75" customHeight="1">
      <c r="A19" s="62" t="s">
        <v>158</v>
      </c>
      <c r="B19" s="15" t="s">
        <v>161</v>
      </c>
      <c r="C19" s="15" t="s">
        <v>30</v>
      </c>
      <c r="D19" s="15" t="s">
        <v>127</v>
      </c>
      <c r="E19" s="15" t="s">
        <v>107</v>
      </c>
      <c r="F19" s="15" t="s">
        <v>108</v>
      </c>
      <c r="G19" s="16" t="s">
        <v>159</v>
      </c>
      <c r="H19" s="16"/>
      <c r="I19" s="15" t="s">
        <v>160</v>
      </c>
    </row>
    <row r="20" spans="1:10" s="61" customFormat="1" ht="66.75" customHeight="1">
      <c r="A20" s="62" t="s">
        <v>45</v>
      </c>
      <c r="B20" s="15" t="s">
        <v>104</v>
      </c>
      <c r="C20" s="15" t="s">
        <v>30</v>
      </c>
      <c r="D20" s="15" t="s">
        <v>62</v>
      </c>
      <c r="E20" s="15" t="s">
        <v>46</v>
      </c>
      <c r="F20" s="15" t="s">
        <v>47</v>
      </c>
      <c r="G20" s="16" t="s">
        <v>48</v>
      </c>
      <c r="H20" s="16"/>
      <c r="I20" s="15" t="s">
        <v>49</v>
      </c>
    </row>
    <row r="21" spans="1:10" s="61" customFormat="1" ht="66.75" customHeight="1">
      <c r="A21" s="62" t="s">
        <v>50</v>
      </c>
      <c r="B21" s="15" t="s">
        <v>105</v>
      </c>
      <c r="C21" s="15" t="s">
        <v>7</v>
      </c>
      <c r="D21" s="15" t="s">
        <v>51</v>
      </c>
      <c r="E21" s="15" t="s">
        <v>46</v>
      </c>
      <c r="F21" s="15" t="s">
        <v>47</v>
      </c>
      <c r="G21" s="16" t="s">
        <v>52</v>
      </c>
      <c r="H21" s="16"/>
      <c r="I21" s="15" t="s">
        <v>53</v>
      </c>
    </row>
    <row r="22" spans="1:10" s="61" customFormat="1" ht="66.75" customHeight="1">
      <c r="A22" s="62" t="s">
        <v>100</v>
      </c>
      <c r="B22" s="15" t="s">
        <v>101</v>
      </c>
      <c r="C22" s="15" t="s">
        <v>30</v>
      </c>
      <c r="D22" s="15" t="s">
        <v>109</v>
      </c>
      <c r="E22" s="15" t="s">
        <v>46</v>
      </c>
      <c r="F22" s="15" t="s">
        <v>47</v>
      </c>
      <c r="G22" s="16" t="s">
        <v>102</v>
      </c>
      <c r="H22" s="16"/>
      <c r="I22" s="15" t="s">
        <v>103</v>
      </c>
    </row>
    <row r="23" spans="1:10" s="61" customFormat="1" ht="66.75" customHeight="1">
      <c r="A23" s="62" t="s">
        <v>118</v>
      </c>
      <c r="B23" s="15" t="s">
        <v>119</v>
      </c>
      <c r="C23" s="15" t="s">
        <v>6</v>
      </c>
      <c r="D23" s="15" t="s">
        <v>120</v>
      </c>
      <c r="E23" s="15" t="s">
        <v>121</v>
      </c>
      <c r="F23" s="15" t="s">
        <v>122</v>
      </c>
      <c r="G23" s="16" t="s">
        <v>123</v>
      </c>
      <c r="H23" s="16"/>
      <c r="I23" s="15" t="s">
        <v>124</v>
      </c>
    </row>
    <row r="24" spans="1:10" s="61" customFormat="1" ht="66.75" customHeight="1">
      <c r="A24" s="62" t="s">
        <v>54</v>
      </c>
      <c r="B24" s="15" t="s">
        <v>106</v>
      </c>
      <c r="C24" s="15" t="s">
        <v>6</v>
      </c>
      <c r="D24" s="15" t="s">
        <v>55</v>
      </c>
      <c r="E24" s="15" t="s">
        <v>56</v>
      </c>
      <c r="F24" s="15" t="s">
        <v>57</v>
      </c>
      <c r="G24" s="16" t="s">
        <v>132</v>
      </c>
      <c r="H24" s="16"/>
      <c r="I24" s="15" t="s">
        <v>58</v>
      </c>
    </row>
    <row r="25" spans="1:10" s="68" customFormat="1" ht="17.25" customHeight="1">
      <c r="A25" s="63" t="s">
        <v>13</v>
      </c>
      <c r="B25" s="64"/>
      <c r="C25" s="65"/>
      <c r="D25" s="64"/>
      <c r="E25" s="64"/>
      <c r="F25" s="66"/>
      <c r="G25" s="67"/>
      <c r="H25" s="67"/>
      <c r="I25" s="66"/>
    </row>
    <row r="26" spans="1:10" s="68" customFormat="1" ht="70.5" customHeight="1">
      <c r="A26" s="15" t="s">
        <v>162</v>
      </c>
      <c r="B26" s="15" t="s">
        <v>163</v>
      </c>
      <c r="C26" s="15" t="s">
        <v>30</v>
      </c>
      <c r="D26" s="15" t="s">
        <v>164</v>
      </c>
      <c r="E26" s="15" t="s">
        <v>31</v>
      </c>
      <c r="F26" s="15" t="s">
        <v>165</v>
      </c>
      <c r="G26" s="16" t="s">
        <v>166</v>
      </c>
      <c r="H26" s="69" t="s">
        <v>167</v>
      </c>
      <c r="I26" s="51" t="s">
        <v>168</v>
      </c>
      <c r="J26" s="87"/>
    </row>
    <row r="27" spans="1:10" s="68" customFormat="1" ht="15" customHeight="1">
      <c r="A27" s="104" t="s">
        <v>27</v>
      </c>
      <c r="B27" s="104"/>
      <c r="C27" s="65"/>
      <c r="D27" s="65"/>
      <c r="E27" s="65"/>
      <c r="F27" s="23"/>
      <c r="G27" s="70"/>
      <c r="H27" s="70"/>
      <c r="I27" s="23"/>
    </row>
    <row r="28" spans="1:10" s="61" customFormat="1" ht="72" customHeight="1">
      <c r="A28" s="62" t="s">
        <v>125</v>
      </c>
      <c r="B28" s="15" t="s">
        <v>126</v>
      </c>
      <c r="C28" s="15" t="s">
        <v>6</v>
      </c>
      <c r="D28" s="15" t="s">
        <v>193</v>
      </c>
      <c r="E28" s="15" t="s">
        <v>194</v>
      </c>
      <c r="F28" s="27" t="s">
        <v>195</v>
      </c>
      <c r="G28" s="16" t="s">
        <v>200</v>
      </c>
      <c r="H28" s="16" t="s">
        <v>201</v>
      </c>
      <c r="I28" s="51" t="s">
        <v>139</v>
      </c>
      <c r="J28" s="86"/>
    </row>
    <row r="29" spans="1:10" s="71" customFormat="1" ht="72" customHeight="1">
      <c r="A29" s="62" t="s">
        <v>140</v>
      </c>
      <c r="B29" s="15" t="s">
        <v>141</v>
      </c>
      <c r="C29" s="15" t="s">
        <v>6</v>
      </c>
      <c r="D29" s="27" t="s">
        <v>196</v>
      </c>
      <c r="E29" s="15" t="s">
        <v>197</v>
      </c>
      <c r="F29" s="27" t="s">
        <v>198</v>
      </c>
      <c r="G29" s="16" t="s">
        <v>202</v>
      </c>
      <c r="H29" s="16" t="s">
        <v>203</v>
      </c>
      <c r="I29" s="15" t="s">
        <v>199</v>
      </c>
    </row>
    <row r="30" spans="1:10" s="4" customFormat="1" ht="3" customHeight="1">
      <c r="A30" s="16"/>
      <c r="B30" s="15"/>
      <c r="C30" s="15"/>
      <c r="D30" s="27"/>
      <c r="E30" s="15"/>
      <c r="F30" s="30"/>
      <c r="G30" s="16"/>
      <c r="H30" s="16"/>
      <c r="I30" s="15"/>
    </row>
    <row r="31" spans="1:10" s="71" customFormat="1" ht="15" customHeight="1">
      <c r="A31" s="72" t="s">
        <v>14</v>
      </c>
      <c r="B31" s="73"/>
      <c r="C31" s="73"/>
      <c r="D31" s="73"/>
      <c r="E31" s="73"/>
      <c r="F31" s="74"/>
      <c r="G31" s="75"/>
      <c r="H31" s="75"/>
      <c r="I31" s="76"/>
    </row>
    <row r="32" spans="1:10" s="71" customFormat="1" ht="64.5" customHeight="1">
      <c r="A32" s="26" t="s">
        <v>71</v>
      </c>
      <c r="B32" s="26" t="s">
        <v>72</v>
      </c>
      <c r="C32" s="26" t="s">
        <v>30</v>
      </c>
      <c r="D32" s="26" t="s">
        <v>73</v>
      </c>
      <c r="E32" s="26" t="s">
        <v>74</v>
      </c>
      <c r="F32" s="26" t="s">
        <v>75</v>
      </c>
      <c r="G32" s="26" t="s">
        <v>76</v>
      </c>
      <c r="H32" s="26" t="s">
        <v>77</v>
      </c>
      <c r="I32" s="26" t="s">
        <v>78</v>
      </c>
    </row>
    <row r="33" spans="1:9" s="71" customFormat="1" ht="64.5" customHeight="1">
      <c r="A33" s="26" t="s">
        <v>79</v>
      </c>
      <c r="B33" s="26" t="s">
        <v>80</v>
      </c>
      <c r="C33" s="26" t="s">
        <v>30</v>
      </c>
      <c r="D33" s="26" t="s">
        <v>59</v>
      </c>
      <c r="E33" s="26" t="s">
        <v>74</v>
      </c>
      <c r="F33" s="26" t="s">
        <v>81</v>
      </c>
      <c r="G33" s="26" t="s">
        <v>82</v>
      </c>
      <c r="H33" s="26" t="s">
        <v>83</v>
      </c>
      <c r="I33" s="26" t="s">
        <v>84</v>
      </c>
    </row>
    <row r="34" spans="1:9" s="71" customFormat="1" ht="64.5" customHeight="1">
      <c r="A34" s="26" t="s">
        <v>110</v>
      </c>
      <c r="B34" s="26" t="s">
        <v>111</v>
      </c>
      <c r="C34" s="26" t="s">
        <v>30</v>
      </c>
      <c r="D34" s="26" t="s">
        <v>66</v>
      </c>
      <c r="E34" s="26" t="s">
        <v>74</v>
      </c>
      <c r="F34" s="26" t="s">
        <v>75</v>
      </c>
      <c r="G34" s="26" t="s">
        <v>76</v>
      </c>
      <c r="H34" s="26" t="s">
        <v>77</v>
      </c>
      <c r="I34" s="26" t="s">
        <v>112</v>
      </c>
    </row>
    <row r="35" spans="1:9" s="71" customFormat="1" ht="72">
      <c r="A35" s="26" t="s">
        <v>85</v>
      </c>
      <c r="B35" s="26" t="s">
        <v>86</v>
      </c>
      <c r="C35" s="26" t="s">
        <v>30</v>
      </c>
      <c r="D35" s="26" t="s">
        <v>42</v>
      </c>
      <c r="E35" s="26" t="s">
        <v>87</v>
      </c>
      <c r="F35" s="26" t="s">
        <v>88</v>
      </c>
      <c r="G35" s="26" t="s">
        <v>89</v>
      </c>
      <c r="H35" s="26" t="s">
        <v>90</v>
      </c>
      <c r="I35" s="26" t="s">
        <v>91</v>
      </c>
    </row>
    <row r="36" spans="1:9" s="71" customFormat="1" ht="76.5" customHeight="1">
      <c r="A36" s="26" t="s">
        <v>209</v>
      </c>
      <c r="B36" s="26" t="s">
        <v>213</v>
      </c>
      <c r="C36" s="53" t="s">
        <v>7</v>
      </c>
      <c r="D36" s="26"/>
      <c r="E36" s="26" t="s">
        <v>210</v>
      </c>
      <c r="F36" s="26" t="s">
        <v>211</v>
      </c>
      <c r="G36" s="26" t="s">
        <v>240</v>
      </c>
      <c r="H36" s="26"/>
      <c r="I36" s="26" t="s">
        <v>212</v>
      </c>
    </row>
    <row r="37" spans="1:9" s="71" customFormat="1" ht="64.5" customHeight="1">
      <c r="A37" s="26" t="s">
        <v>204</v>
      </c>
      <c r="B37" s="26" t="s">
        <v>205</v>
      </c>
      <c r="C37" s="26" t="s">
        <v>6</v>
      </c>
      <c r="D37" s="26" t="s">
        <v>138</v>
      </c>
      <c r="E37" s="26" t="s">
        <v>206</v>
      </c>
      <c r="F37" s="26" t="s">
        <v>207</v>
      </c>
      <c r="G37" s="26" t="s">
        <v>239</v>
      </c>
      <c r="H37" s="26"/>
      <c r="I37" s="26" t="s">
        <v>208</v>
      </c>
    </row>
    <row r="38" spans="1:9" s="71" customFormat="1" ht="63.75" customHeight="1">
      <c r="A38" s="26" t="s">
        <v>92</v>
      </c>
      <c r="B38" s="26" t="s">
        <v>93</v>
      </c>
      <c r="C38" s="26" t="s">
        <v>30</v>
      </c>
      <c r="D38" s="26" t="s">
        <v>94</v>
      </c>
      <c r="E38" s="26" t="s">
        <v>95</v>
      </c>
      <c r="F38" s="26" t="s">
        <v>96</v>
      </c>
      <c r="G38" s="26" t="s">
        <v>97</v>
      </c>
      <c r="H38" s="26" t="s">
        <v>98</v>
      </c>
      <c r="I38" s="26" t="s">
        <v>99</v>
      </c>
    </row>
    <row r="39" spans="1:9" s="71" customFormat="1" ht="60" customHeight="1">
      <c r="A39" s="26" t="s">
        <v>155</v>
      </c>
      <c r="B39" s="26" t="s">
        <v>156</v>
      </c>
      <c r="C39" s="26" t="s">
        <v>6</v>
      </c>
      <c r="D39" s="26" t="s">
        <v>138</v>
      </c>
      <c r="E39" s="26" t="s">
        <v>95</v>
      </c>
      <c r="F39" s="26" t="s">
        <v>96</v>
      </c>
      <c r="G39" s="26" t="s">
        <v>97</v>
      </c>
      <c r="H39" s="26" t="s">
        <v>98</v>
      </c>
      <c r="I39" s="26" t="s">
        <v>157</v>
      </c>
    </row>
    <row r="40" spans="1:9" s="71" customFormat="1" ht="76.5" customHeight="1">
      <c r="A40" s="26" t="s">
        <v>234</v>
      </c>
      <c r="B40" s="26" t="s">
        <v>241</v>
      </c>
      <c r="C40" s="53" t="s">
        <v>6</v>
      </c>
      <c r="D40" s="26" t="s">
        <v>235</v>
      </c>
      <c r="E40" s="26" t="s">
        <v>210</v>
      </c>
      <c r="F40" s="26" t="s">
        <v>236</v>
      </c>
      <c r="G40" s="26" t="s">
        <v>238</v>
      </c>
      <c r="H40" s="26"/>
      <c r="I40" s="26" t="s">
        <v>237</v>
      </c>
    </row>
    <row r="41" spans="1:9" s="71" customFormat="1" ht="9" customHeight="1">
      <c r="A41" s="26"/>
      <c r="B41" s="26"/>
      <c r="C41" s="26"/>
      <c r="D41" s="26"/>
      <c r="E41" s="26"/>
      <c r="F41" s="26"/>
      <c r="G41" s="26"/>
      <c r="H41" s="26"/>
      <c r="I41" s="26"/>
    </row>
    <row r="42" spans="1:9" s="68" customFormat="1" ht="15" customHeight="1">
      <c r="A42" s="17" t="s">
        <v>12</v>
      </c>
      <c r="B42" s="18"/>
      <c r="C42" s="19"/>
      <c r="D42" s="20"/>
      <c r="E42" s="19"/>
      <c r="F42" s="21"/>
      <c r="G42" s="22"/>
      <c r="H42" s="22"/>
      <c r="I42" s="23"/>
    </row>
    <row r="43" spans="1:9" s="68" customFormat="1" ht="63" customHeight="1">
      <c r="A43" s="24" t="s">
        <v>214</v>
      </c>
      <c r="B43" s="24" t="s">
        <v>215</v>
      </c>
      <c r="C43" s="24" t="s">
        <v>32</v>
      </c>
      <c r="D43" s="24" t="s">
        <v>216</v>
      </c>
      <c r="E43" s="24" t="s">
        <v>169</v>
      </c>
      <c r="F43" s="24" t="s">
        <v>217</v>
      </c>
      <c r="G43" s="24" t="s">
        <v>218</v>
      </c>
      <c r="H43" s="24"/>
      <c r="I43" s="25" t="s">
        <v>219</v>
      </c>
    </row>
    <row r="44" spans="1:9" s="68" customFormat="1" ht="63" customHeight="1">
      <c r="A44" s="24" t="s">
        <v>220</v>
      </c>
      <c r="B44" s="24" t="s">
        <v>221</v>
      </c>
      <c r="C44" s="24" t="s">
        <v>222</v>
      </c>
      <c r="D44" s="24" t="s">
        <v>223</v>
      </c>
      <c r="E44" s="24" t="s">
        <v>169</v>
      </c>
      <c r="F44" s="24" t="s">
        <v>217</v>
      </c>
      <c r="G44" s="24" t="s">
        <v>224</v>
      </c>
      <c r="H44" s="24"/>
      <c r="I44" s="25" t="s">
        <v>225</v>
      </c>
    </row>
    <row r="45" spans="1:9" s="68" customFormat="1" ht="15" customHeight="1">
      <c r="A45" s="63" t="s">
        <v>15</v>
      </c>
      <c r="B45" s="77"/>
      <c r="C45" s="73"/>
      <c r="D45" s="77"/>
      <c r="E45" s="77"/>
      <c r="F45" s="78"/>
      <c r="G45" s="79"/>
      <c r="H45" s="79"/>
      <c r="I45" s="80"/>
    </row>
    <row r="46" spans="1:9" s="68" customFormat="1" ht="79.5" customHeight="1">
      <c r="A46" s="24" t="s">
        <v>226</v>
      </c>
      <c r="B46" s="24" t="s">
        <v>227</v>
      </c>
      <c r="C46" s="24" t="s">
        <v>32</v>
      </c>
      <c r="D46" s="24" t="s">
        <v>127</v>
      </c>
      <c r="E46" s="24" t="s">
        <v>228</v>
      </c>
      <c r="F46" s="24" t="s">
        <v>229</v>
      </c>
      <c r="G46" s="24" t="s">
        <v>230</v>
      </c>
      <c r="H46" s="24" t="s">
        <v>231</v>
      </c>
      <c r="I46" s="51" t="s">
        <v>232</v>
      </c>
    </row>
    <row r="47" spans="1:9" s="68" customFormat="1" ht="79.5" customHeight="1">
      <c r="A47" s="24" t="s">
        <v>115</v>
      </c>
      <c r="B47" s="24" t="s">
        <v>65</v>
      </c>
      <c r="C47" s="24" t="s">
        <v>32</v>
      </c>
      <c r="D47" s="24" t="s">
        <v>127</v>
      </c>
      <c r="E47" s="24" t="s">
        <v>228</v>
      </c>
      <c r="F47" s="24" t="s">
        <v>229</v>
      </c>
      <c r="G47" s="24" t="s">
        <v>233</v>
      </c>
      <c r="H47" s="24" t="s">
        <v>231</v>
      </c>
      <c r="I47" s="51" t="s">
        <v>116</v>
      </c>
    </row>
    <row r="48" spans="1:9" ht="4.5" customHeight="1">
      <c r="A48" s="24"/>
      <c r="B48" s="24"/>
      <c r="C48" s="24"/>
      <c r="D48" s="24"/>
      <c r="E48" s="24"/>
      <c r="F48" s="24"/>
      <c r="G48" s="24"/>
      <c r="H48" s="24" t="s">
        <v>117</v>
      </c>
      <c r="I48" s="29"/>
    </row>
    <row r="49" spans="1:9" s="68" customFormat="1" ht="15" customHeight="1">
      <c r="A49" s="81" t="s">
        <v>28</v>
      </c>
      <c r="B49" s="82"/>
      <c r="C49" s="82"/>
      <c r="D49" s="82"/>
      <c r="E49" s="82"/>
      <c r="F49" s="83"/>
      <c r="G49" s="84"/>
      <c r="H49" s="84"/>
      <c r="I49" s="85"/>
    </row>
    <row r="50" spans="1:9" s="68" customFormat="1">
      <c r="A50" s="24"/>
      <c r="B50" s="24"/>
      <c r="C50" s="24"/>
      <c r="D50" s="24"/>
      <c r="E50" s="24"/>
      <c r="F50" s="24"/>
      <c r="G50" s="24"/>
      <c r="H50" s="24"/>
      <c r="I50" s="51"/>
    </row>
    <row r="51" spans="1:9" s="68" customFormat="1">
      <c r="A51" s="24"/>
      <c r="B51" s="24"/>
      <c r="C51" s="24"/>
      <c r="D51" s="24"/>
      <c r="E51" s="24"/>
      <c r="F51" s="24"/>
      <c r="G51" s="24"/>
      <c r="H51" s="24"/>
      <c r="I51" s="51"/>
    </row>
    <row r="52" spans="1:9" s="68" customFormat="1">
      <c r="A52" s="24"/>
      <c r="B52" s="24"/>
      <c r="C52" s="24"/>
      <c r="D52" s="24"/>
      <c r="E52" s="24"/>
      <c r="F52" s="24"/>
      <c r="G52" s="24"/>
      <c r="H52" s="24"/>
      <c r="I52" s="51"/>
    </row>
    <row r="53" spans="1:9" s="68" customFormat="1">
      <c r="A53" s="44" t="s">
        <v>170</v>
      </c>
      <c r="B53" s="45"/>
      <c r="C53" s="46"/>
      <c r="D53" s="45"/>
      <c r="E53" s="45"/>
      <c r="F53" s="47"/>
      <c r="G53" s="48"/>
      <c r="H53" s="48"/>
      <c r="I53" s="49"/>
    </row>
    <row r="54" spans="1:9" s="88" customFormat="1" ht="12.75" customHeight="1">
      <c r="A54" s="105"/>
      <c r="B54" s="105"/>
      <c r="C54" s="105"/>
      <c r="D54" s="105"/>
      <c r="E54" s="105"/>
      <c r="F54" s="105"/>
      <c r="G54" s="105"/>
      <c r="H54" s="105"/>
      <c r="I54" s="105"/>
    </row>
    <row r="55" spans="1:9">
      <c r="A55" s="89"/>
      <c r="B55" s="89"/>
      <c r="C55" s="90"/>
      <c r="D55" s="90"/>
      <c r="E55" s="90"/>
      <c r="F55" s="90"/>
      <c r="G55" s="91"/>
      <c r="H55" s="91"/>
      <c r="I55" s="12"/>
    </row>
    <row r="56" spans="1:9" ht="15" customHeight="1">
      <c r="A56" s="44" t="s">
        <v>17</v>
      </c>
      <c r="B56" s="45"/>
      <c r="C56" s="46"/>
      <c r="D56" s="45"/>
      <c r="E56" s="45"/>
      <c r="F56" s="47"/>
      <c r="G56" s="48"/>
      <c r="H56" s="48"/>
      <c r="I56" s="49"/>
    </row>
    <row r="57" spans="1:9" ht="17.25" customHeight="1">
      <c r="A57" s="13" t="s">
        <v>18</v>
      </c>
      <c r="B57" s="13" t="s">
        <v>19</v>
      </c>
      <c r="C57" s="12" t="s">
        <v>7</v>
      </c>
      <c r="D57" s="14"/>
    </row>
    <row r="58" spans="1:9" ht="17.25" customHeight="1">
      <c r="A58" s="13" t="s">
        <v>60</v>
      </c>
      <c r="B58" s="13" t="s">
        <v>61</v>
      </c>
      <c r="C58" s="12" t="s">
        <v>7</v>
      </c>
      <c r="D58" s="14"/>
    </row>
    <row r="59" spans="1:9" ht="17.25" customHeight="1">
      <c r="A59" s="13" t="s">
        <v>113</v>
      </c>
      <c r="B59" s="13" t="s">
        <v>114</v>
      </c>
      <c r="C59" s="12" t="s">
        <v>7</v>
      </c>
      <c r="D59" s="14"/>
    </row>
    <row r="60" spans="1:9" ht="15" customHeight="1">
      <c r="A60" s="44" t="s">
        <v>26</v>
      </c>
      <c r="B60" s="45"/>
      <c r="C60" s="46"/>
      <c r="D60" s="45"/>
      <c r="E60" s="45"/>
      <c r="F60" s="47"/>
      <c r="G60" s="48"/>
      <c r="H60" s="48"/>
      <c r="I60" s="49"/>
    </row>
    <row r="61" spans="1:9" ht="28.5" customHeight="1">
      <c r="A61" s="10" t="s">
        <v>20</v>
      </c>
      <c r="B61" s="10" t="s">
        <v>21</v>
      </c>
      <c r="C61" s="9" t="s">
        <v>6</v>
      </c>
      <c r="D61" s="11" t="s">
        <v>22</v>
      </c>
      <c r="E61" s="9"/>
      <c r="F61" s="100" t="s">
        <v>24</v>
      </c>
      <c r="G61" s="102" t="s">
        <v>34</v>
      </c>
      <c r="H61" s="102" t="s">
        <v>35</v>
      </c>
      <c r="I61" s="12" t="s">
        <v>25</v>
      </c>
    </row>
    <row r="62" spans="1:9" ht="35.25" customHeight="1">
      <c r="A62" s="10" t="s">
        <v>145</v>
      </c>
      <c r="B62" s="10" t="s">
        <v>63</v>
      </c>
      <c r="C62" s="9" t="s">
        <v>6</v>
      </c>
      <c r="D62" s="28" t="s">
        <v>23</v>
      </c>
      <c r="E62" s="9"/>
      <c r="F62" s="101"/>
      <c r="G62" s="103"/>
      <c r="H62" s="103"/>
      <c r="I62" s="12" t="s">
        <v>64</v>
      </c>
    </row>
    <row r="63" spans="1:9" ht="28.5" customHeight="1">
      <c r="A63" s="10" t="s">
        <v>67</v>
      </c>
      <c r="B63" s="10" t="s">
        <v>68</v>
      </c>
      <c r="C63" s="9" t="s">
        <v>6</v>
      </c>
      <c r="D63" s="11" t="s">
        <v>69</v>
      </c>
      <c r="E63" s="9"/>
      <c r="F63" s="101"/>
      <c r="G63" s="103"/>
      <c r="H63" s="103"/>
      <c r="I63" s="9" t="s">
        <v>70</v>
      </c>
    </row>
    <row r="64" spans="1:9">
      <c r="A64" s="1">
        <f>COUNTIF(C6:C63,"*")</f>
        <v>36</v>
      </c>
    </row>
  </sheetData>
  <mergeCells count="8">
    <mergeCell ref="A1:I1"/>
    <mergeCell ref="A2:I2"/>
    <mergeCell ref="A3:I3"/>
    <mergeCell ref="F61:F63"/>
    <mergeCell ref="G61:G63"/>
    <mergeCell ref="H61:H63"/>
    <mergeCell ref="A27:B27"/>
    <mergeCell ref="A54:I54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5" max="8" man="1"/>
    <brk id="30" max="8" man="1"/>
    <brk id="41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8" ma:contentTypeDescription="Create a new document." ma:contentTypeScope="" ma:versionID="c0122f8b25ea8a1583e9772cd0edcf42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f58e9d14417ca10d4a07bad6e6b9f88e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B8C05A-617D-4E29-8E9E-BCE5DA9701E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b1e06ad-c3e7-45c6-b957-45fbdf599fae"/>
    <ds:schemaRef ds:uri="http://purl.org/dc/elements/1.1/"/>
    <ds:schemaRef ds:uri="ab524be2-11ec-4646-9bc1-bdb2f840ef54"/>
    <ds:schemaRef ds:uri="50d2eedd-d9f8-4348-9d61-6b8df6d39618"/>
    <ds:schemaRef ds:uri="f4388ae2-fa17-4b45-8b46-0de53e501a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111533-1F07-46D9-ABFF-3DC120282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43269-76C2-44DE-9EA8-8EC6950C0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ESC24</vt:lpstr>
      <vt:lpstr>'ESC24'!Print_Area</vt:lpstr>
      <vt:lpstr>'ESC24'!Print_Titles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Secretariat</cp:lastModifiedBy>
  <cp:lastPrinted>2019-08-13T06:40:02Z</cp:lastPrinted>
  <dcterms:created xsi:type="dcterms:W3CDTF">2006-10-24T06:03:08Z</dcterms:created>
  <dcterms:modified xsi:type="dcterms:W3CDTF">2019-08-19T05:12:33Z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