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23850" windowHeight="5460" activeTab="0"/>
  </bookViews>
  <sheets>
    <sheet name="OMMP5" sheetId="1" r:id="rId1"/>
  </sheets>
  <definedNames>
    <definedName name="_xlnm.Print_Area" localSheetId="0">'OMMP5'!$A$1:$I$34</definedName>
    <definedName name="_xlnm.Print_Titles" localSheetId="0">'OMMP5'!$4:$4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<sst xmlns="http://schemas.openxmlformats.org/spreadsheetml/2006/main" count="168" uniqueCount="140">
  <si>
    <t>First name</t>
  </si>
  <si>
    <t>Organisation</t>
  </si>
  <si>
    <t>Postal address</t>
  </si>
  <si>
    <t>Fax</t>
  </si>
  <si>
    <t>Email</t>
  </si>
  <si>
    <t>Position</t>
  </si>
  <si>
    <t>Ms</t>
  </si>
  <si>
    <t>Tel</t>
  </si>
  <si>
    <t>Last name</t>
  </si>
  <si>
    <t>Title</t>
  </si>
  <si>
    <t>AUSTRALIA</t>
  </si>
  <si>
    <t>NEW ZEALAND</t>
  </si>
  <si>
    <t>FISHING ENTITY OF TAIWAN</t>
  </si>
  <si>
    <t>MEMBERS</t>
  </si>
  <si>
    <t>INTERPRETERS</t>
  </si>
  <si>
    <t>Yoko</t>
  </si>
  <si>
    <t>YAMAKAGE</t>
  </si>
  <si>
    <t>JAPAN</t>
  </si>
  <si>
    <t>CHAIR</t>
  </si>
  <si>
    <t>ADVISORY PANEL</t>
  </si>
  <si>
    <t>John</t>
  </si>
  <si>
    <t>Dr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</si>
  <si>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</si>
  <si>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</si>
  <si>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</si>
  <si>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</si>
  <si>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</si>
  <si>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54 2965 451024</t>
  </si>
  <si>
    <t>54 2965 451543</t>
  </si>
  <si>
    <t>parma@cenpat.edu.ar</t>
  </si>
  <si>
    <t xml:space="preserve"> POPE</t>
  </si>
  <si>
    <t>Prof</t>
  </si>
  <si>
    <t xml:space="preserve">The Old Rectory
Burgh St Peter Norfolk, NR34 0BT
UK
</t>
  </si>
  <si>
    <t>44 1502 677377</t>
  </si>
  <si>
    <t>popeJG@aol.com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</si>
  <si>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</si>
  <si>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</si>
  <si>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</si>
  <si>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</si>
  <si>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1 206 526 6510</t>
  </si>
  <si>
    <t>1 206 526 6723</t>
  </si>
  <si>
    <t>jim.ianelli@noaa.gov</t>
  </si>
  <si>
    <t>Tomoyuki</t>
  </si>
  <si>
    <t>ITOH</t>
  </si>
  <si>
    <t>National Research Institute of Far Seas Fisheries</t>
  </si>
  <si>
    <t>81 543 35 9642</t>
  </si>
  <si>
    <t>itou@fra.affrc.go.jp</t>
  </si>
  <si>
    <t>Senior Scientist</t>
  </si>
  <si>
    <t>Norio</t>
  </si>
  <si>
    <t>TAKAHASHI</t>
  </si>
  <si>
    <t>norio@fra.affrc.go.jp</t>
  </si>
  <si>
    <t>Osamu</t>
  </si>
  <si>
    <t>SAKAI</t>
  </si>
  <si>
    <t>sakaios@fra.affrc.go.jp</t>
  </si>
  <si>
    <t>Doug</t>
  </si>
  <si>
    <t>BUTTERWORTH</t>
  </si>
  <si>
    <t>Rondebosch 7701, South Africa</t>
  </si>
  <si>
    <t>Campbell</t>
  </si>
  <si>
    <t>DAVIES</t>
  </si>
  <si>
    <t>CSIRO Marine and Atmospheric Research</t>
  </si>
  <si>
    <t xml:space="preserve">GPO Box 1538, Hobart, Tasmania 7001, Australia </t>
  </si>
  <si>
    <t>61 2 6232 5044</t>
  </si>
  <si>
    <t>61 3 6232 5000</t>
  </si>
  <si>
    <t>Campbell.Davies@csiro.au</t>
  </si>
  <si>
    <t>Ilona</t>
  </si>
  <si>
    <t>Stobutzki</t>
  </si>
  <si>
    <t>Assistant Secretary</t>
  </si>
  <si>
    <t>Department of Agriculture, Fisheries &amp; Forestry</t>
  </si>
  <si>
    <t>GPO Box 1563, Canberra ACT 2601</t>
  </si>
  <si>
    <t>61 2 6272 4277</t>
  </si>
  <si>
    <t>61 2 6272 2104</t>
  </si>
  <si>
    <t>ilona.stobutzki@daff.gov.au</t>
  </si>
  <si>
    <t>Michael</t>
  </si>
  <si>
    <t>Wood's Hole Oceanographic Institute</t>
  </si>
  <si>
    <t>Box 2228, Teaticket MA 02536, USA</t>
  </si>
  <si>
    <t>1 508 566 3144</t>
  </si>
  <si>
    <t>N/A</t>
  </si>
  <si>
    <t>m.sissenwine@gmail.com</t>
  </si>
  <si>
    <t>Kevin</t>
  </si>
  <si>
    <t>SULLIVAN</t>
  </si>
  <si>
    <t>Fisheries Stock Assessment  Manager</t>
  </si>
  <si>
    <t>Ministry for Primary Industries</t>
  </si>
  <si>
    <t>PO Box 2526 Wellington</t>
  </si>
  <si>
    <t>64 4 819 4264</t>
  </si>
  <si>
    <t>64 4 894 0300</t>
  </si>
  <si>
    <t>sullivak@mpi.govt.nz</t>
  </si>
  <si>
    <t>Sheng-Ping</t>
  </si>
  <si>
    <t>Associate Professor</t>
  </si>
  <si>
    <t>National Taiwan Ocean University</t>
  </si>
  <si>
    <t>+886 2 24636834</t>
  </si>
  <si>
    <t>wsp@mail.ntou.edu.tw</t>
  </si>
  <si>
    <t>Draft List of Participants
Fifth Operating Model and Management Procedure Technical Meeting</t>
  </si>
  <si>
    <t>Senior Research Scientist</t>
  </si>
  <si>
    <t>Ann</t>
  </si>
  <si>
    <t>PREECE</t>
  </si>
  <si>
    <t>Fisheries Scientist</t>
  </si>
  <si>
    <t>Ann.Preece@csiro.au</t>
  </si>
  <si>
    <t>SISSENWINE</t>
  </si>
  <si>
    <t>WANG</t>
  </si>
  <si>
    <t>2 Pei-Ning Road, Keelung 20224, Taiwan</t>
  </si>
  <si>
    <t>886 2 24622192 ext 5028</t>
  </si>
  <si>
    <t>Dr</t>
  </si>
  <si>
    <t>Group Chief</t>
  </si>
  <si>
    <t>National Research Institute of Far Seas Fisheries</t>
  </si>
  <si>
    <t>5-7-1 Orido, Shimizu Shizuoka 424-8633</t>
  </si>
  <si>
    <t>81 54 336 6000</t>
  </si>
  <si>
    <t>2-12-4 Fukuura,
Yokohama,
Kanagawa
236-8648</t>
  </si>
  <si>
    <t>81 45
788
7501</t>
  </si>
  <si>
    <t>81 45
788
5004</t>
  </si>
  <si>
    <t>Resercher</t>
  </si>
  <si>
    <t>Dept of Maths &amp; Applied Maths University of Cape Town</t>
  </si>
  <si>
    <t>27 21 650 2343</t>
  </si>
  <si>
    <t>27 21 650 2334</t>
  </si>
  <si>
    <t>Doug.Butterworth@uct.ac.za</t>
  </si>
  <si>
    <t>Yuji</t>
  </si>
  <si>
    <t>UOZUMI</t>
  </si>
  <si>
    <t>Adviser</t>
  </si>
  <si>
    <t>Japan Tuna Fisheries Co-operative Association</t>
  </si>
  <si>
    <t>31-1, Eitai 2-Chome, Koto-ku, Tokyo 135-0034</t>
  </si>
  <si>
    <t>81 3 5646 2382</t>
  </si>
  <si>
    <t>81 3 5646 2652</t>
  </si>
  <si>
    <t>uozumi@japantuna.or.jp</t>
  </si>
  <si>
    <t>REPUBLIC OF KOREA</t>
  </si>
  <si>
    <t>National Fisheries Research and Development Institute</t>
  </si>
  <si>
    <t>82 51 720 2337</t>
  </si>
  <si>
    <t>Sung Il</t>
  </si>
  <si>
    <t>LEE</t>
  </si>
  <si>
    <t>216 Gijanghaean-ro, Gijang-eup, Gijang-gun, Busan, Rep. of Korea</t>
  </si>
  <si>
    <t>82 51 720 2325</t>
  </si>
  <si>
    <t>k.sungillee@gmail.com</t>
  </si>
  <si>
    <t>CONSULTANT</t>
  </si>
  <si>
    <t>Trevor</t>
  </si>
  <si>
    <t>BRANCH</t>
  </si>
  <si>
    <t>20504 86th P1 W Edmonds WA 98026 USA</t>
  </si>
  <si>
    <t>1 206 450 2830</t>
  </si>
  <si>
    <t>tbranch@gmail.com</t>
  </si>
  <si>
    <t>Mi Kyung</t>
  </si>
  <si>
    <t>82 51 720 2338</t>
  </si>
  <si>
    <t>mklee790505@gmail.com</t>
  </si>
  <si>
    <r>
      <rPr>
        <b/>
        <sz val="12"/>
        <rFont val="Times New Roman"/>
        <family val="1"/>
      </rPr>
      <t>Draft 4
CCSBT-OMMP/1406/02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</si>
</sst>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&quot;¥&quot;* #,##0.00_-;\-&quot;¥&quot;* #,##0.00_-;_-&quot;¥&quot;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u val="single"/>
      <sz val="9"/>
      <color indexed="12"/>
      <name val="Arial"/>
      <family val="2"/>
    </font>
    <font>
      <sz val="11"/>
      <color indexed="52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sz val="11"/>
      <color indexed="20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52"/>
      <name val="Calibri"/>
      <family val="3"/>
    </font>
    <font>
      <i/>
      <sz val="11"/>
      <color indexed="23"/>
      <name val="Calibri"/>
      <family val="3"/>
    </font>
    <font>
      <sz val="11"/>
      <color indexed="10"/>
      <name val="Calibri"/>
      <family val="3"/>
    </font>
    <font>
      <b/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9"/>
      <color theme="10"/>
      <name val="Arial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3" fillId="5" borderId="10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shrinkToFit="1"/>
    </xf>
    <xf numFmtId="0" fontId="3" fillId="5" borderId="10" xfId="0" applyFont="1" applyFill="1" applyBorder="1" applyAlignment="1">
      <alignment/>
    </xf>
    <xf numFmtId="0" fontId="10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shrinkToFit="1"/>
    </xf>
    <xf numFmtId="0" fontId="3" fillId="0" borderId="0" xfId="0" applyFont="1" applyAlignment="1">
      <alignment/>
    </xf>
    <xf numFmtId="0" fontId="3" fillId="5" borderId="10" xfId="0" applyFont="1" applyFill="1" applyBorder="1" applyAlignment="1">
      <alignment vertical="top"/>
    </xf>
    <xf numFmtId="0" fontId="7" fillId="6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top" wrapText="1"/>
    </xf>
    <xf numFmtId="49" fontId="7" fillId="6" borderId="10" xfId="0" applyNumberFormat="1" applyFont="1" applyFill="1" applyBorder="1" applyAlignment="1">
      <alignment vertical="center" wrapText="1"/>
    </xf>
    <xf numFmtId="49" fontId="10" fillId="5" borderId="10" xfId="0" applyNumberFormat="1" applyFont="1" applyFill="1" applyBorder="1" applyAlignment="1">
      <alignment vertical="center" wrapText="1"/>
    </xf>
    <xf numFmtId="49" fontId="8" fillId="5" borderId="10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/>
    </xf>
    <xf numFmtId="49" fontId="3" fillId="5" borderId="10" xfId="0" applyNumberFormat="1" applyFont="1" applyFill="1" applyBorder="1" applyAlignment="1">
      <alignment wrapText="1"/>
    </xf>
    <xf numFmtId="49" fontId="3" fillId="0" borderId="0" xfId="0" applyNumberFormat="1" applyFont="1" applyAlignment="1">
      <alignment wrapText="1"/>
    </xf>
    <xf numFmtId="0" fontId="9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top" shrinkToFit="1"/>
    </xf>
    <xf numFmtId="0" fontId="9" fillId="0" borderId="11" xfId="0" applyFont="1" applyFill="1" applyBorder="1" applyAlignment="1">
      <alignment horizontal="left" vertical="center" shrinkToFit="1"/>
    </xf>
    <xf numFmtId="49" fontId="9" fillId="0" borderId="11" xfId="0" applyNumberFormat="1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vertical="top"/>
    </xf>
    <xf numFmtId="0" fontId="10" fillId="5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 quotePrefix="1">
      <alignment vertical="top" wrapText="1"/>
    </xf>
    <xf numFmtId="49" fontId="10" fillId="0" borderId="11" xfId="0" applyNumberFormat="1" applyFont="1" applyFill="1" applyBorder="1" applyAlignment="1">
      <alignment vertical="top"/>
    </xf>
    <xf numFmtId="49" fontId="51" fillId="0" borderId="0" xfId="0" applyNumberFormat="1" applyFont="1" applyBorder="1" applyAlignment="1">
      <alignment vertical="top" wrapText="1"/>
    </xf>
    <xf numFmtId="0" fontId="12" fillId="33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shrinkToFi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 quotePrefix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Normal="90" zoomScaleSheetLayoutView="100" zoomScalePageLayoutView="200" workbookViewId="0" topLeftCell="A1">
      <selection activeCell="A2" sqref="A2:I2"/>
    </sheetView>
  </sheetViews>
  <sheetFormatPr defaultColWidth="9.140625" defaultRowHeight="12.75"/>
  <cols>
    <col min="1" max="1" width="11.7109375" style="1" customWidth="1"/>
    <col min="2" max="2" width="10.7109375" style="1" customWidth="1"/>
    <col min="3" max="3" width="3.7109375" style="12" customWidth="1"/>
    <col min="4" max="4" width="9.140625" style="1" customWidth="1"/>
    <col min="5" max="5" width="10.8515625" style="23" customWidth="1"/>
    <col min="6" max="6" width="10.140625" style="3" customWidth="1"/>
    <col min="7" max="8" width="6.140625" style="34" customWidth="1"/>
    <col min="9" max="9" width="20.28125" style="14" customWidth="1"/>
    <col min="10" max="16384" width="9.140625" style="1" customWidth="1"/>
  </cols>
  <sheetData>
    <row r="1" spans="1:9" ht="35.25" customHeight="1">
      <c r="A1" s="95" t="s">
        <v>139</v>
      </c>
      <c r="B1" s="96"/>
      <c r="C1" s="96"/>
      <c r="D1" s="96"/>
      <c r="E1" s="96"/>
      <c r="F1" s="96"/>
      <c r="G1" s="96"/>
      <c r="H1" s="96"/>
      <c r="I1" s="96"/>
    </row>
    <row r="2" spans="1:13" ht="33" customHeight="1">
      <c r="A2" s="97" t="s">
        <v>91</v>
      </c>
      <c r="B2" s="98"/>
      <c r="C2" s="98"/>
      <c r="D2" s="98"/>
      <c r="E2" s="98"/>
      <c r="F2" s="98"/>
      <c r="G2" s="98"/>
      <c r="H2" s="98"/>
      <c r="I2" s="98"/>
      <c r="M2" s="49"/>
    </row>
    <row r="3" spans="1:13" ht="16.5" customHeight="1">
      <c r="A3" s="32"/>
      <c r="B3" s="32"/>
      <c r="C3" s="32"/>
      <c r="D3" s="32"/>
      <c r="E3" s="32"/>
      <c r="F3" s="32"/>
      <c r="G3" s="32"/>
      <c r="H3" s="32"/>
      <c r="I3" s="32"/>
      <c r="M3"/>
    </row>
    <row r="4" spans="1:13" s="4" customFormat="1" ht="24.75" customHeight="1">
      <c r="A4" s="6" t="s">
        <v>0</v>
      </c>
      <c r="B4" s="6" t="s">
        <v>8</v>
      </c>
      <c r="C4" s="22" t="s">
        <v>9</v>
      </c>
      <c r="D4" s="9" t="s">
        <v>5</v>
      </c>
      <c r="E4" s="25" t="s">
        <v>1</v>
      </c>
      <c r="F4" s="6" t="s">
        <v>2</v>
      </c>
      <c r="G4" s="28" t="s">
        <v>7</v>
      </c>
      <c r="H4" s="28" t="s">
        <v>3</v>
      </c>
      <c r="I4" s="6" t="s">
        <v>4</v>
      </c>
      <c r="M4" s="50"/>
    </row>
    <row r="5" spans="1:9" s="4" customFormat="1" ht="18.75" customHeight="1">
      <c r="A5" s="47" t="s">
        <v>18</v>
      </c>
      <c r="B5" s="21"/>
      <c r="C5" s="19"/>
      <c r="D5" s="21"/>
      <c r="E5" s="21"/>
      <c r="F5" s="16"/>
      <c r="G5" s="29"/>
      <c r="H5" s="29"/>
      <c r="I5" s="26"/>
    </row>
    <row r="6" spans="1:9" s="4" customFormat="1" ht="71.25" customHeight="1">
      <c r="A6" s="52" t="s">
        <v>22</v>
      </c>
      <c r="B6" s="52" t="s">
        <v>23</v>
      </c>
      <c r="C6" s="52" t="s">
        <v>24</v>
      </c>
      <c r="D6" s="53"/>
      <c r="E6" s="53" t="s">
        <v>25</v>
      </c>
      <c r="F6" s="53" t="s">
        <v>26</v>
      </c>
      <c r="G6" s="52" t="s">
        <v>27</v>
      </c>
      <c r="H6" s="52" t="s">
        <v>28</v>
      </c>
      <c r="I6" s="52" t="s">
        <v>29</v>
      </c>
    </row>
    <row r="7" spans="1:9" s="4" customFormat="1" ht="13.5" customHeight="1">
      <c r="A7" s="99" t="s">
        <v>19</v>
      </c>
      <c r="B7" s="99"/>
      <c r="C7" s="99"/>
      <c r="D7" s="20"/>
      <c r="E7" s="20"/>
      <c r="F7" s="27"/>
      <c r="G7" s="30"/>
      <c r="H7" s="30"/>
      <c r="I7" s="27"/>
    </row>
    <row r="8" spans="1:9" s="4" customFormat="1" ht="96">
      <c r="A8" s="52" t="s">
        <v>20</v>
      </c>
      <c r="B8" s="52" t="s">
        <v>30</v>
      </c>
      <c r="C8" s="52" t="s">
        <v>31</v>
      </c>
      <c r="D8" s="53"/>
      <c r="E8" s="53"/>
      <c r="F8" s="53" t="s">
        <v>32</v>
      </c>
      <c r="G8" s="52" t="s">
        <v>33</v>
      </c>
      <c r="H8" s="52" t="s">
        <v>33</v>
      </c>
      <c r="I8" s="52" t="s">
        <v>34</v>
      </c>
    </row>
    <row r="9" spans="1:9" s="4" customFormat="1" ht="84">
      <c r="A9" s="54" t="s">
        <v>35</v>
      </c>
      <c r="B9" s="54" t="s">
        <v>36</v>
      </c>
      <c r="C9" s="54" t="s">
        <v>21</v>
      </c>
      <c r="D9" s="53"/>
      <c r="E9" s="53" t="s">
        <v>37</v>
      </c>
      <c r="F9" s="53" t="s">
        <v>38</v>
      </c>
      <c r="G9" s="54" t="s">
        <v>39</v>
      </c>
      <c r="H9" s="54" t="s">
        <v>40</v>
      </c>
      <c r="I9" s="54" t="s">
        <v>41</v>
      </c>
    </row>
    <row r="10" spans="1:9" s="4" customFormat="1" ht="18.75" customHeight="1">
      <c r="A10" s="100" t="s">
        <v>130</v>
      </c>
      <c r="B10" s="100"/>
      <c r="C10" s="100"/>
      <c r="D10" s="20"/>
      <c r="E10" s="20"/>
      <c r="F10" s="27"/>
      <c r="G10" s="30"/>
      <c r="H10" s="30"/>
      <c r="I10" s="27"/>
    </row>
    <row r="11" spans="1:9" ht="83.25" customHeight="1">
      <c r="A11" s="88" t="s">
        <v>131</v>
      </c>
      <c r="B11" s="89" t="s">
        <v>132</v>
      </c>
      <c r="C11" s="89" t="s">
        <v>21</v>
      </c>
      <c r="D11" s="90"/>
      <c r="E11" s="90"/>
      <c r="F11" s="93" t="s">
        <v>133</v>
      </c>
      <c r="G11" s="91" t="s">
        <v>134</v>
      </c>
      <c r="H11" s="92"/>
      <c r="I11" s="51" t="s">
        <v>135</v>
      </c>
    </row>
    <row r="12" spans="1:9" s="5" customFormat="1" ht="18" customHeight="1">
      <c r="A12" s="19" t="s">
        <v>13</v>
      </c>
      <c r="B12" s="20"/>
      <c r="C12" s="20"/>
      <c r="D12" s="20"/>
      <c r="E12" s="20"/>
      <c r="F12" s="27"/>
      <c r="G12" s="30"/>
      <c r="H12" s="30"/>
      <c r="I12" s="27"/>
    </row>
    <row r="13" spans="1:9" s="2" customFormat="1" ht="20.25" customHeight="1">
      <c r="A13" s="61" t="s">
        <v>10</v>
      </c>
      <c r="B13" s="40"/>
      <c r="C13" s="31"/>
      <c r="D13" s="40"/>
      <c r="E13" s="40"/>
      <c r="F13" s="39"/>
      <c r="G13" s="41"/>
      <c r="H13" s="41"/>
      <c r="I13" s="42"/>
    </row>
    <row r="14" spans="1:9" s="2" customFormat="1" ht="72" customHeight="1">
      <c r="A14" s="57" t="s">
        <v>64</v>
      </c>
      <c r="B14" s="55" t="s">
        <v>65</v>
      </c>
      <c r="C14" s="55" t="s">
        <v>21</v>
      </c>
      <c r="D14" s="55" t="s">
        <v>66</v>
      </c>
      <c r="E14" s="55" t="s">
        <v>67</v>
      </c>
      <c r="F14" s="55" t="s">
        <v>68</v>
      </c>
      <c r="G14" s="56" t="s">
        <v>69</v>
      </c>
      <c r="H14" s="56" t="s">
        <v>70</v>
      </c>
      <c r="I14" s="55" t="s">
        <v>71</v>
      </c>
    </row>
    <row r="15" spans="1:9" s="2" customFormat="1" ht="84.75" customHeight="1">
      <c r="A15" s="57" t="s">
        <v>57</v>
      </c>
      <c r="B15" s="55" t="s">
        <v>58</v>
      </c>
      <c r="C15" s="55" t="s">
        <v>21</v>
      </c>
      <c r="D15" s="55" t="s">
        <v>92</v>
      </c>
      <c r="E15" s="55" t="s">
        <v>59</v>
      </c>
      <c r="F15" s="55" t="s">
        <v>60</v>
      </c>
      <c r="G15" s="56" t="s">
        <v>61</v>
      </c>
      <c r="H15" s="56" t="s">
        <v>62</v>
      </c>
      <c r="I15" s="55" t="s">
        <v>63</v>
      </c>
    </row>
    <row r="16" spans="1:9" s="2" customFormat="1" ht="84.75" customHeight="1">
      <c r="A16" s="57" t="s">
        <v>93</v>
      </c>
      <c r="B16" s="55" t="s">
        <v>94</v>
      </c>
      <c r="C16" s="55" t="s">
        <v>6</v>
      </c>
      <c r="D16" s="55" t="s">
        <v>95</v>
      </c>
      <c r="E16" s="55" t="s">
        <v>59</v>
      </c>
      <c r="F16" s="55" t="s">
        <v>60</v>
      </c>
      <c r="G16" s="56" t="s">
        <v>61</v>
      </c>
      <c r="H16" s="56" t="s">
        <v>62</v>
      </c>
      <c r="I16" s="55" t="s">
        <v>96</v>
      </c>
    </row>
    <row r="17" spans="1:9" s="2" customFormat="1" ht="64.5" customHeight="1">
      <c r="A17" s="57" t="s">
        <v>72</v>
      </c>
      <c r="B17" s="55" t="s">
        <v>97</v>
      </c>
      <c r="C17" s="55" t="s">
        <v>21</v>
      </c>
      <c r="D17" s="55"/>
      <c r="E17" s="55" t="s">
        <v>73</v>
      </c>
      <c r="F17" s="55" t="s">
        <v>74</v>
      </c>
      <c r="G17" s="56" t="s">
        <v>75</v>
      </c>
      <c r="H17" s="56" t="s">
        <v>76</v>
      </c>
      <c r="I17" s="94" t="s">
        <v>77</v>
      </c>
    </row>
    <row r="18" spans="1:9" ht="19.5" customHeight="1">
      <c r="A18" s="48" t="s">
        <v>12</v>
      </c>
      <c r="B18" s="35"/>
      <c r="C18" s="36"/>
      <c r="D18" s="35"/>
      <c r="E18" s="35"/>
      <c r="F18" s="37"/>
      <c r="G18" s="38"/>
      <c r="H18" s="38"/>
      <c r="I18" s="42"/>
    </row>
    <row r="19" spans="1:9" ht="75" customHeight="1">
      <c r="A19" s="58" t="s">
        <v>86</v>
      </c>
      <c r="B19" s="58" t="s">
        <v>98</v>
      </c>
      <c r="C19" s="59" t="s">
        <v>21</v>
      </c>
      <c r="D19" s="59" t="s">
        <v>87</v>
      </c>
      <c r="E19" s="59" t="s">
        <v>88</v>
      </c>
      <c r="F19" s="59" t="s">
        <v>99</v>
      </c>
      <c r="G19" s="62" t="s">
        <v>100</v>
      </c>
      <c r="H19" s="60" t="s">
        <v>89</v>
      </c>
      <c r="I19" s="51" t="s">
        <v>90</v>
      </c>
    </row>
    <row r="20" spans="1:9" ht="3.75" customHeight="1">
      <c r="A20" s="11"/>
      <c r="B20" s="11"/>
      <c r="C20" s="11"/>
      <c r="D20" s="11"/>
      <c r="E20" s="7"/>
      <c r="F20" s="7"/>
      <c r="G20" s="8"/>
      <c r="H20" s="8"/>
      <c r="I20" s="43"/>
    </row>
    <row r="21" spans="1:9" ht="12.75">
      <c r="A21" s="73" t="s">
        <v>17</v>
      </c>
      <c r="B21" s="74"/>
      <c r="C21" s="74"/>
      <c r="D21" s="74"/>
      <c r="E21" s="74"/>
      <c r="F21" s="75"/>
      <c r="G21" s="76"/>
      <c r="H21" s="76"/>
      <c r="I21" s="77"/>
    </row>
    <row r="22" spans="1:9" ht="78" customHeight="1">
      <c r="A22" s="63" t="s">
        <v>42</v>
      </c>
      <c r="B22" s="63" t="s">
        <v>43</v>
      </c>
      <c r="C22" s="63" t="s">
        <v>101</v>
      </c>
      <c r="D22" s="63" t="s">
        <v>102</v>
      </c>
      <c r="E22" s="63" t="s">
        <v>103</v>
      </c>
      <c r="F22" s="63" t="s">
        <v>104</v>
      </c>
      <c r="G22" s="63" t="s">
        <v>105</v>
      </c>
      <c r="H22" s="63" t="s">
        <v>45</v>
      </c>
      <c r="I22" s="63" t="s">
        <v>46</v>
      </c>
    </row>
    <row r="23" spans="1:9" ht="84.75" customHeight="1">
      <c r="A23" s="63" t="s">
        <v>48</v>
      </c>
      <c r="B23" s="63" t="s">
        <v>49</v>
      </c>
      <c r="C23" s="63" t="s">
        <v>101</v>
      </c>
      <c r="D23" s="63" t="s">
        <v>47</v>
      </c>
      <c r="E23" s="63" t="s">
        <v>44</v>
      </c>
      <c r="F23" s="63" t="s">
        <v>106</v>
      </c>
      <c r="G23" s="63" t="s">
        <v>107</v>
      </c>
      <c r="H23" s="63" t="s">
        <v>108</v>
      </c>
      <c r="I23" s="63" t="s">
        <v>50</v>
      </c>
    </row>
    <row r="24" spans="1:9" ht="65.25" customHeight="1">
      <c r="A24" s="63" t="s">
        <v>51</v>
      </c>
      <c r="B24" s="63" t="s">
        <v>52</v>
      </c>
      <c r="C24" s="63" t="s">
        <v>101</v>
      </c>
      <c r="D24" s="63" t="s">
        <v>109</v>
      </c>
      <c r="E24" s="63" t="s">
        <v>44</v>
      </c>
      <c r="F24" s="63" t="s">
        <v>104</v>
      </c>
      <c r="G24" s="63" t="s">
        <v>105</v>
      </c>
      <c r="H24" s="63" t="s">
        <v>45</v>
      </c>
      <c r="I24" s="63" t="s">
        <v>53</v>
      </c>
    </row>
    <row r="25" spans="1:9" ht="65.25" customHeight="1">
      <c r="A25" s="63" t="s">
        <v>114</v>
      </c>
      <c r="B25" s="63" t="s">
        <v>115</v>
      </c>
      <c r="C25" s="63" t="s">
        <v>21</v>
      </c>
      <c r="D25" s="63" t="s">
        <v>116</v>
      </c>
      <c r="E25" s="63" t="s">
        <v>117</v>
      </c>
      <c r="F25" s="63" t="s">
        <v>118</v>
      </c>
      <c r="G25" s="63" t="s">
        <v>119</v>
      </c>
      <c r="H25" s="63" t="s">
        <v>120</v>
      </c>
      <c r="I25" s="63" t="s">
        <v>121</v>
      </c>
    </row>
    <row r="26" spans="1:9" ht="84.75" customHeight="1">
      <c r="A26" s="85" t="s">
        <v>54</v>
      </c>
      <c r="B26" s="85" t="s">
        <v>55</v>
      </c>
      <c r="C26" s="85" t="s">
        <v>31</v>
      </c>
      <c r="D26" s="85"/>
      <c r="E26" s="85" t="s">
        <v>110</v>
      </c>
      <c r="F26" s="85" t="s">
        <v>56</v>
      </c>
      <c r="G26" s="85" t="s">
        <v>111</v>
      </c>
      <c r="H26" s="86" t="s">
        <v>112</v>
      </c>
      <c r="I26" s="87" t="s">
        <v>113</v>
      </c>
    </row>
    <row r="27" spans="1:9" ht="18.75" customHeight="1">
      <c r="A27" s="73" t="s">
        <v>11</v>
      </c>
      <c r="B27" s="78"/>
      <c r="C27" s="79"/>
      <c r="D27" s="80"/>
      <c r="E27" s="79"/>
      <c r="F27" s="81"/>
      <c r="G27" s="82"/>
      <c r="H27" s="82"/>
      <c r="I27" s="77"/>
    </row>
    <row r="28" spans="1:9" ht="57" customHeight="1">
      <c r="A28" s="53" t="s">
        <v>78</v>
      </c>
      <c r="B28" s="53" t="s">
        <v>79</v>
      </c>
      <c r="C28" s="53" t="s">
        <v>21</v>
      </c>
      <c r="D28" s="83" t="s">
        <v>80</v>
      </c>
      <c r="E28" s="83" t="s">
        <v>81</v>
      </c>
      <c r="F28" s="83" t="s">
        <v>82</v>
      </c>
      <c r="G28" s="84" t="s">
        <v>83</v>
      </c>
      <c r="H28" s="84" t="s">
        <v>84</v>
      </c>
      <c r="I28" s="52" t="s">
        <v>85</v>
      </c>
    </row>
    <row r="29" spans="1:9" ht="15" customHeight="1">
      <c r="A29" s="64" t="s">
        <v>122</v>
      </c>
      <c r="B29" s="65"/>
      <c r="C29" s="66"/>
      <c r="D29" s="65"/>
      <c r="E29" s="65"/>
      <c r="F29" s="67"/>
      <c r="G29" s="68"/>
      <c r="H29" s="68"/>
      <c r="I29" s="69"/>
    </row>
    <row r="30" spans="1:9" ht="90.75" customHeight="1">
      <c r="A30" s="53" t="s">
        <v>125</v>
      </c>
      <c r="B30" s="53" t="s">
        <v>126</v>
      </c>
      <c r="C30" s="70" t="s">
        <v>21</v>
      </c>
      <c r="D30" s="70" t="s">
        <v>109</v>
      </c>
      <c r="E30" s="70" t="s">
        <v>123</v>
      </c>
      <c r="F30" s="70" t="s">
        <v>127</v>
      </c>
      <c r="G30" s="70" t="s">
        <v>128</v>
      </c>
      <c r="H30" s="70" t="s">
        <v>124</v>
      </c>
      <c r="I30" s="51" t="s">
        <v>129</v>
      </c>
    </row>
    <row r="31" spans="1:9" ht="84">
      <c r="A31" s="71" t="s">
        <v>136</v>
      </c>
      <c r="B31" s="71" t="s">
        <v>126</v>
      </c>
      <c r="C31" s="72" t="s">
        <v>6</v>
      </c>
      <c r="D31" s="72" t="s">
        <v>109</v>
      </c>
      <c r="E31" s="72" t="s">
        <v>123</v>
      </c>
      <c r="F31" s="72" t="s">
        <v>127</v>
      </c>
      <c r="G31" s="72" t="s">
        <v>137</v>
      </c>
      <c r="H31" s="70" t="s">
        <v>124</v>
      </c>
      <c r="I31" s="51" t="s">
        <v>138</v>
      </c>
    </row>
    <row r="32" spans="1:9" ht="12.75">
      <c r="A32" s="46" t="s">
        <v>14</v>
      </c>
      <c r="B32" s="18"/>
      <c r="C32" s="24"/>
      <c r="D32" s="18"/>
      <c r="E32" s="18"/>
      <c r="F32" s="15"/>
      <c r="G32" s="33"/>
      <c r="H32" s="33"/>
      <c r="I32" s="45"/>
    </row>
    <row r="33" spans="1:9" ht="12.75">
      <c r="A33" s="17" t="s">
        <v>15</v>
      </c>
      <c r="B33" s="17" t="s">
        <v>16</v>
      </c>
      <c r="C33" s="13" t="s">
        <v>6</v>
      </c>
      <c r="D33" s="10"/>
      <c r="I33" s="44"/>
    </row>
    <row r="34" spans="1:9" ht="12.75">
      <c r="A34" s="17"/>
      <c r="B34" s="17"/>
      <c r="C34" s="13"/>
      <c r="D34" s="10"/>
      <c r="I34" s="44"/>
    </row>
    <row r="35" spans="1:9" ht="12.75">
      <c r="A35" s="1">
        <f>COUNTIF(C6:C34,"*")</f>
        <v>18</v>
      </c>
      <c r="I35" s="44"/>
    </row>
  </sheetData>
  <sheetProtection/>
  <mergeCells count="4">
    <mergeCell ref="A1:I1"/>
    <mergeCell ref="A2:I2"/>
    <mergeCell ref="A7:C7"/>
    <mergeCell ref="A10:C10"/>
  </mergeCells>
  <printOptions/>
  <pageMargins left="0.7" right="0.7" top="0.75" bottom="0.75" header="0.3" footer="0.3"/>
  <pageSetup horizontalDpi="600" verticalDpi="600" orientation="portrait" paperSize="9" r:id="rId3"/>
  <headerFooter differentFirst="1" alignWithMargins="0">
    <firstHeader xml:space="preserve">&amp;C&amp;"Times New Roman,太字"&amp;12                                                           </firstHeader>
  </headerFooter>
  <rowBreaks count="2" manualBreakCount="2">
    <brk id="15" max="8" man="1"/>
    <brk id="2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Akira</cp:lastModifiedBy>
  <cp:lastPrinted>2014-05-28T02:09:29Z</cp:lastPrinted>
  <dcterms:created xsi:type="dcterms:W3CDTF">2006-10-24T06:03:08Z</dcterms:created>
  <dcterms:modified xsi:type="dcterms:W3CDTF">2014-06-17T02:13:10Z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