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0500" yWindow="15" windowWidth="10875" windowHeight="10035" activeTab="0"/>
  </bookViews>
  <sheets>
    <sheet name="ERSWG11" sheetId="1" r:id="rId1"/>
  </sheets>
  <definedNames>
    <definedName name="_xlnm.Print_Area" localSheetId="0">'ERSWG11'!$A$2:$I$71</definedName>
    <definedName name="_xlnm.Print_Titles" localSheetId="0">'ERSWG11'!$6:$6</definedName>
  </definedNames>
  <calcPr fullCalcOnLoad="1"/>
</workbook>
</file>

<file path=xl/comments1.xml><?xml version="1.0" encoding="utf-8"?>
<comments xmlns="http://schemas.openxmlformats.org/spreadsheetml/2006/main">
  <authors>
    <author>Kiichiro Miyazawa</author>
  </authors>
  <commentList>
    <comment ref="B6" authorId="0">
      <text>
        <r>
          <rPr>
            <b/>
            <sz val="9"/>
            <rFont val="メイリオ"/>
            <family val="3"/>
          </rPr>
          <t>Please write in Captital Letter.</t>
        </r>
      </text>
    </comment>
    <comment ref="C6" authorId="0">
      <text>
        <r>
          <rPr>
            <b/>
            <sz val="9"/>
            <rFont val="メイリオ"/>
            <family val="3"/>
          </rPr>
          <t>Prof., Dr., Mr., Mrs., etc</t>
        </r>
      </text>
    </comment>
  </commentList>
</comments>
</file>

<file path=xl/sharedStrings.xml><?xml version="1.0" encoding="utf-8"?>
<sst xmlns="http://schemas.openxmlformats.org/spreadsheetml/2006/main" count="364" uniqueCount="282">
  <si>
    <t>First name</t>
  </si>
  <si>
    <t>Organisation</t>
  </si>
  <si>
    <t>Postal address</t>
  </si>
  <si>
    <t>Fax</t>
  </si>
  <si>
    <t>Email</t>
  </si>
  <si>
    <t>Position</t>
  </si>
  <si>
    <t>Mr</t>
  </si>
  <si>
    <t>Ms</t>
  </si>
  <si>
    <t>Tel</t>
  </si>
  <si>
    <t>Last name</t>
  </si>
  <si>
    <t>Title</t>
  </si>
  <si>
    <t>AUSTRALIA</t>
  </si>
  <si>
    <t>NEW ZEALAND</t>
  </si>
  <si>
    <t>Mr.</t>
  </si>
  <si>
    <t>FISHING ENTITY OF TAIWAN</t>
  </si>
  <si>
    <t>JAPAN</t>
  </si>
  <si>
    <t>REPUBLIC OF KOREA</t>
  </si>
  <si>
    <t>OBSERVERS</t>
  </si>
  <si>
    <t>HUMANE SOCIETY INTERNATIONAL</t>
  </si>
  <si>
    <t>MEMBERS</t>
  </si>
  <si>
    <t>INTERPRETERS</t>
  </si>
  <si>
    <t>Saemi</t>
  </si>
  <si>
    <t>Kumi</t>
  </si>
  <si>
    <t>BABA</t>
  </si>
  <si>
    <t>KOIKE</t>
  </si>
  <si>
    <t>Robert</t>
  </si>
  <si>
    <t>KENNEDY</t>
  </si>
  <si>
    <t>Executive Secretary</t>
  </si>
  <si>
    <t>Deputy Executive Secretary</t>
  </si>
  <si>
    <t>PO Box 37, Deakin West ACT 2600
AUSTRALIA</t>
  </si>
  <si>
    <t>rkennedy@ccsbt.org</t>
  </si>
  <si>
    <t>CCSBT SECRETARIAT</t>
  </si>
  <si>
    <t>INDONESIA</t>
  </si>
  <si>
    <t>CHAIR</t>
  </si>
  <si>
    <t xml:space="preserve">Alexander </t>
  </si>
  <si>
    <t>MORISON</t>
  </si>
  <si>
    <t>Australia</t>
  </si>
  <si>
    <t>AGREEMENT ON THE CONSERVATION   OF ALBATROSSES AND PETRELS</t>
  </si>
  <si>
    <t>Nigel</t>
  </si>
  <si>
    <t>Humane Society International</t>
  </si>
  <si>
    <t>BROTHERS</t>
  </si>
  <si>
    <t>Dr</t>
  </si>
  <si>
    <t>Neville</t>
  </si>
  <si>
    <t>Principal Scientist</t>
  </si>
  <si>
    <t>SMITH</t>
  </si>
  <si>
    <t>julia@ntou.edu.tw</t>
  </si>
  <si>
    <t>HUANG</t>
  </si>
  <si>
    <t>Ilona</t>
  </si>
  <si>
    <t>Assistant Secretary</t>
  </si>
  <si>
    <t>61 2 6272 4277</t>
  </si>
  <si>
    <t>61 2 6272 2104</t>
  </si>
  <si>
    <t>ilona.stobutzki@daff.gov.au</t>
  </si>
  <si>
    <t>STOBUTZKI</t>
  </si>
  <si>
    <t>61 2 9973 1728</t>
  </si>
  <si>
    <t>61 2 9973 1729</t>
  </si>
  <si>
    <t>61 2 6282 8396</t>
  </si>
  <si>
    <t>61 2 6282 8407</t>
  </si>
  <si>
    <t>Scientist</t>
  </si>
  <si>
    <t>BIRDLIFE INTERNATIONAL</t>
  </si>
  <si>
    <t>Ministry for Primary Industries</t>
  </si>
  <si>
    <t>PO Box 2526, Wellington, New Zealand</t>
  </si>
  <si>
    <t>+64 4 819 4263</t>
  </si>
  <si>
    <t>Neville.Smith@mpi.govt.nz</t>
  </si>
  <si>
    <t>Dr.</t>
  </si>
  <si>
    <t>Associate Professor</t>
  </si>
  <si>
    <t>National Taiwan Ocean University</t>
  </si>
  <si>
    <t>2 Pei-Ning Road, Keelung 20224, Taiwan</t>
  </si>
  <si>
    <t>+886 2 24622192 ext 5608</t>
  </si>
  <si>
    <t>+886 2 24633986</t>
  </si>
  <si>
    <t>Akira</t>
  </si>
  <si>
    <t>SOMA</t>
  </si>
  <si>
    <t>asoma@ccsbt.org</t>
  </si>
  <si>
    <t>Department of Agriculture, Fisheries &amp; Forestry</t>
  </si>
  <si>
    <t>GPO Box 1563, Canberra ACT 2601</t>
  </si>
  <si>
    <t>Warren</t>
  </si>
  <si>
    <t>PAPWORTH</t>
  </si>
  <si>
    <t>Secretariat to the Agreement on the Conservation of Albatrosses and Petrels</t>
  </si>
  <si>
    <t>27 Salamanca Square, Battery Point 7004, Tasmania, Australia</t>
  </si>
  <si>
    <t>61 439 323 505</t>
  </si>
  <si>
    <t>61 3 6233 5497</t>
  </si>
  <si>
    <t>warren.papworth@acap.aq</t>
  </si>
  <si>
    <t>Yoko</t>
  </si>
  <si>
    <t>YAMAKAGE</t>
  </si>
  <si>
    <t>Hiroshi</t>
  </si>
  <si>
    <t>MINAMI</t>
  </si>
  <si>
    <t>Dr.</t>
  </si>
  <si>
    <t>Group Chief</t>
  </si>
  <si>
    <t>National Research Institute of Far Seas Fisheries</t>
  </si>
  <si>
    <t>81 54 336 6000</t>
  </si>
  <si>
    <t>81 543 35 9642</t>
  </si>
  <si>
    <t>Osamu</t>
  </si>
  <si>
    <t>SAKAI</t>
  </si>
  <si>
    <t>Kotaro</t>
  </si>
  <si>
    <t>YOKAWA</t>
  </si>
  <si>
    <t>Yukiko</t>
  </si>
  <si>
    <t>INOUE</t>
  </si>
  <si>
    <t>Resercher</t>
  </si>
  <si>
    <t>Japan Tuna Fisheries Co-operative Association</t>
  </si>
  <si>
    <t>31-1 Eitai 2-Chome, Koto-ku Tokyo 135-0034</t>
  </si>
  <si>
    <t>81 3 5646 2382</t>
  </si>
  <si>
    <t>gyojyo@japantuna.or.jp</t>
  </si>
  <si>
    <t>Kojiro</t>
  </si>
  <si>
    <t>GEMBA</t>
  </si>
  <si>
    <t>Toru</t>
  </si>
  <si>
    <t>Japan NUS CO., LTD. Yokohama Office</t>
  </si>
  <si>
    <t>Zang Geun</t>
  </si>
  <si>
    <t>KIM</t>
  </si>
  <si>
    <t>National Fisheries Research and Development Institute</t>
  </si>
  <si>
    <t>216 Gijanghaean-ro, Gijang-eup, Gijang-gun, Busan, Rep. of Korea</t>
  </si>
  <si>
    <t>216 Gijanghaean-ro, Gijang-eup, Gijang-gun, Busan, Rep. of Korea</t>
  </si>
  <si>
    <t>82 51 720 2310</t>
  </si>
  <si>
    <t>82 51 720 2337</t>
  </si>
  <si>
    <t>zgkim@korea.kr</t>
  </si>
  <si>
    <t>Sung Il</t>
  </si>
  <si>
    <t>LEE</t>
  </si>
  <si>
    <t>82 51 720 2325</t>
  </si>
  <si>
    <t>k.sungillee@gmail.com</t>
  </si>
  <si>
    <t>CCSBT-ERS/1503/02</t>
  </si>
  <si>
    <t>Draft List of Participants
The 11th meeting of Ecologically Related Species Working Group</t>
  </si>
  <si>
    <t>morison.aqsci@gmail.com</t>
  </si>
  <si>
    <t>Seabird consultant</t>
  </si>
  <si>
    <t>PO Box 439, Avalon NSW 2107</t>
  </si>
  <si>
    <t xml:space="preserve">brothersbone@yahoo.com.au </t>
  </si>
  <si>
    <t>Assistant</t>
  </si>
  <si>
    <t>Colin</t>
  </si>
  <si>
    <t>MILLAR</t>
  </si>
  <si>
    <t>Database Manager</t>
  </si>
  <si>
    <t>CMillar@ccsbt.org</t>
  </si>
  <si>
    <t>Glen</t>
  </si>
  <si>
    <t>GHong@ccsbt.org</t>
  </si>
  <si>
    <t>HONG</t>
  </si>
  <si>
    <t>Dominic</t>
  </si>
  <si>
    <t>VALLIÈRES</t>
  </si>
  <si>
    <t>Senior Fisheries Analyst</t>
  </si>
  <si>
    <t>Ministry for Primary Industries</t>
  </si>
  <si>
    <t>PO Box 2526, Wellington, New Zealand</t>
  </si>
  <si>
    <t>64 4 819 4654</t>
  </si>
  <si>
    <t>N/A</t>
  </si>
  <si>
    <t>Dominic.Vallieres@mpi.govt.nz</t>
  </si>
  <si>
    <t>Cleo</t>
  </si>
  <si>
    <t>COOPERATING NON-MEMBERS</t>
  </si>
  <si>
    <t>SOUTH AFRICA</t>
  </si>
  <si>
    <t xml:space="preserve">Saasa </t>
  </si>
  <si>
    <t>Director</t>
  </si>
  <si>
    <t>Department of Agriculture, Forestry and Fisheries</t>
  </si>
  <si>
    <t>Private Bag x 2
Roggebaai
8012
South Africa</t>
  </si>
  <si>
    <t>+27 21 402 3563</t>
  </si>
  <si>
    <t>+27 21 402 3618</t>
  </si>
  <si>
    <t>saasap@daff.gov.za</t>
  </si>
  <si>
    <t>Kenneth</t>
  </si>
  <si>
    <t>Deputy Director</t>
  </si>
  <si>
    <t>+27 21 402 3037</t>
  </si>
  <si>
    <t>qayisomk@daff.gov.za</t>
  </si>
  <si>
    <t>Erin</t>
  </si>
  <si>
    <t>Assistant Director</t>
  </si>
  <si>
    <t>Department of Agriculture</t>
  </si>
  <si>
    <t>GPO Box 858, Canberra ACT 2601, Australia</t>
  </si>
  <si>
    <t>62 2 62722438</t>
  </si>
  <si>
    <t>erin.tomkinson@agriculture.gov.au</t>
  </si>
  <si>
    <t>Hisashi</t>
  </si>
  <si>
    <t>ENDO</t>
  </si>
  <si>
    <t>Chief Counselor</t>
  </si>
  <si>
    <t>Fisheries Agency of Japan</t>
  </si>
  <si>
    <t>1-2-1 Kasumigaseki, Chiyoda-ku Tokyo 100-8907</t>
  </si>
  <si>
    <t>81 3 3591 2045</t>
  </si>
  <si>
    <t>81 3 3502 0571</t>
  </si>
  <si>
    <t>hisashi_endo@nm.maff.go.jp</t>
  </si>
  <si>
    <t>Sayako</t>
  </si>
  <si>
    <t>TAKEDA</t>
  </si>
  <si>
    <t>International Affairs Division, Fisheries Agency</t>
  </si>
  <si>
    <t>1-2-1 Kasumigaseki Chiyoda-ku, Tokyo 100-8907</t>
  </si>
  <si>
    <t>81 3 3502 8459</t>
  </si>
  <si>
    <t>sayako_takeda@nm.maff.go.jp</t>
  </si>
  <si>
    <t>Takeru</t>
  </si>
  <si>
    <t>IIDA</t>
  </si>
  <si>
    <t>Section Chief</t>
  </si>
  <si>
    <t>Fisheries Management Division, Fisheries Agency of Japan</t>
  </si>
  <si>
    <t>81 3 3591 6582</t>
  </si>
  <si>
    <t>81 3 3595 7332</t>
  </si>
  <si>
    <t>takeru_iida@nm.maff.go.jp</t>
  </si>
  <si>
    <t>Chika</t>
  </si>
  <si>
    <t>FUKUGAMA</t>
  </si>
  <si>
    <t>chika_fukugama@nm.maff.go.jp</t>
  </si>
  <si>
    <t>Miki</t>
  </si>
  <si>
    <t>OGURA</t>
  </si>
  <si>
    <t>5-7-1 Orido,
Shimizu
Shizuoka 424-8633</t>
  </si>
  <si>
    <t>ogura@affrc.go.jp</t>
  </si>
  <si>
    <t>yokawa@affrc.go.jp</t>
  </si>
  <si>
    <t>hminami@affrc.go.jp</t>
  </si>
  <si>
    <t>Seiji</t>
  </si>
  <si>
    <t>OHSHIMO</t>
  </si>
  <si>
    <t>oshimo@affrc.go.jp</t>
  </si>
  <si>
    <t>sakaios@affrc.go.jp</t>
  </si>
  <si>
    <t>yuinoue@affrc.go.jp</t>
  </si>
  <si>
    <t>81 3 5646 2652</t>
  </si>
  <si>
    <t>KITAMURA</t>
  </si>
  <si>
    <t>Queen's Tower-A 26F,
2-3-1 Minato Mirai, Nishi-ku, Yokohama Kanagawa 220-6001</t>
  </si>
  <si>
    <t>81 45 682 8111</t>
  </si>
  <si>
    <t>81 45 682 8765</t>
  </si>
  <si>
    <t>tkitamura@janus.co.jp</t>
  </si>
  <si>
    <t>Yuji</t>
  </si>
  <si>
    <t>UOZUMI</t>
  </si>
  <si>
    <t>Advisor</t>
  </si>
  <si>
    <t>31-1, Eitai 2 Chome, Koto-ku, Tokyo 135-0034, Japan</t>
  </si>
  <si>
    <t>81-3-5646-2382</t>
  </si>
  <si>
    <t>81-3-5646-2652</t>
  </si>
  <si>
    <t>uozumi@japantuna.or.jp</t>
  </si>
  <si>
    <t>Michio</t>
  </si>
  <si>
    <t>SHIMIZU</t>
  </si>
  <si>
    <t>National Ocean Tuna Fishery Association</t>
  </si>
  <si>
    <t>1-1-12 Uchikanda, Chiyoda-ku, Tokyo 101-8503, Japan</t>
  </si>
  <si>
    <t>81-3-3294-9634</t>
  </si>
  <si>
    <t>81-3-3294-9607</t>
  </si>
  <si>
    <t>ms-shimizu@zengyoren.jf-net.ne.jp</t>
  </si>
  <si>
    <t>WESTERN AND CENTRAL PACIFIC FISHERIES COMMISSION</t>
  </si>
  <si>
    <t xml:space="preserve">Shelley </t>
  </si>
  <si>
    <t>CLARKE</t>
  </si>
  <si>
    <t>Western and Central Pacific Fisheries Commission</t>
  </si>
  <si>
    <t>Pohnpei, Federated States of Micronesia  96941</t>
  </si>
  <si>
    <t>691 320 1992</t>
  </si>
  <si>
    <t>691 320 1108</t>
  </si>
  <si>
    <t>shelley.clarke@wcpfc.int</t>
  </si>
  <si>
    <t>TOMKINSON</t>
  </si>
  <si>
    <t>PHEEHA</t>
  </si>
  <si>
    <t>MKETSU</t>
  </si>
  <si>
    <t>INDIAN OCEAN TUNA COMMISSION</t>
  </si>
  <si>
    <t>David</t>
  </si>
  <si>
    <t>WILSON</t>
  </si>
  <si>
    <t>Deputy Secretary and Science Manager</t>
  </si>
  <si>
    <t>Indian Ocean Tuna Commission</t>
  </si>
  <si>
    <t xml:space="preserve">PO Box 1011, Victoria, Seychelles
</t>
  </si>
  <si>
    <t>248 422 5494</t>
  </si>
  <si>
    <t>248 422 4364</t>
  </si>
  <si>
    <t>david.wilson@iotc.org</t>
  </si>
  <si>
    <t>Head</t>
  </si>
  <si>
    <t>BirdLife International Marine Programme</t>
  </si>
  <si>
    <t>RSPB, The Lodge, Sandy, SG19 2DL, UK</t>
  </si>
  <si>
    <t>+44 1767 693586</t>
  </si>
  <si>
    <t>cleo.small@rspb.org.uk</t>
  </si>
  <si>
    <t>SMALL</t>
  </si>
  <si>
    <t>Mayumi</t>
  </si>
  <si>
    <t>SATO</t>
  </si>
  <si>
    <t>Birdlife International</t>
  </si>
  <si>
    <t>mayumi.sato@birdlife.org</t>
  </si>
  <si>
    <t>Aryo</t>
  </si>
  <si>
    <t>HANGGONO</t>
  </si>
  <si>
    <t>Director of Fisheries Resource Management</t>
  </si>
  <si>
    <t>Saut</t>
  </si>
  <si>
    <t>TAMPUBOLON</t>
  </si>
  <si>
    <t>Deputy Director for IEEZ and High-Seas</t>
  </si>
  <si>
    <t xml:space="preserve">Novia Tri </t>
  </si>
  <si>
    <t>RAHMAWATI</t>
  </si>
  <si>
    <t xml:space="preserve">Senior Staff </t>
  </si>
  <si>
    <t xml:space="preserve">Moh. Abduh </t>
  </si>
  <si>
    <t>NURHIDAYAT</t>
  </si>
  <si>
    <t>Secretary</t>
  </si>
  <si>
    <t xml:space="preserve">Jl. Medan Merdeka Timur No. 16, Jakarta Pusat 10110 Indonesia </t>
  </si>
  <si>
    <t>62 21 3453008</t>
  </si>
  <si>
    <t xml:space="preserve">62 21 3453008  </t>
  </si>
  <si>
    <t>s.tampubolon@yahoo.com
and
sdi.djpt@yahoo.com</t>
  </si>
  <si>
    <t>novia_dkp@yahoo.com</t>
  </si>
  <si>
    <t>aryosdi@gmail.com</t>
  </si>
  <si>
    <t>Ministry of Marine Affairs and Fisheries</t>
  </si>
  <si>
    <t>Gedung Mina Bahari II, Lantai 10, Jln. Medan Merdeka Timui No. 16, Jakarta 10110, Indonesia</t>
  </si>
  <si>
    <t>Jiwon</t>
  </si>
  <si>
    <t>Policy Analyst</t>
  </si>
  <si>
    <t>Korea Overseas Fisheries Cooperation Agency</t>
  </si>
  <si>
    <t>Level 3, Munyero 137, Seogu, Daejon, Korea</t>
  </si>
  <si>
    <t>jiwon.yoon@kofci.org</t>
  </si>
  <si>
    <t>YOON</t>
  </si>
  <si>
    <t>82 42 471 6433</t>
  </si>
  <si>
    <t>82 42 471 6427</t>
  </si>
  <si>
    <t>TRAFFIC</t>
  </si>
  <si>
    <t>Hiromi</t>
  </si>
  <si>
    <t>SHIRAISHI</t>
  </si>
  <si>
    <t xml:space="preserve">6th Fl. Nihonseimei Akabanebashi Bldg., 3-1-14, Shiba, Minatoku, 105-0014 Tokyo, Japan
</t>
  </si>
  <si>
    <t>Hiromi.Shiraishi@traffic.org</t>
  </si>
  <si>
    <t>Programme Officer</t>
  </si>
  <si>
    <t>81  3 3769 1716</t>
  </si>
  <si>
    <t>81 3 3769 1717</t>
  </si>
  <si>
    <t>Draft 5</t>
  </si>
  <si>
    <t>Julia Hsiang-Wen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</si>
</sst>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¥&quot;#,##0;\-&quot;¥&quot;#,##0"/>
    <numFmt numFmtId="169" formatCode="&quot;¥&quot;#,##0;[Red]\-&quot;¥&quot;#,##0"/>
    <numFmt numFmtId="170" formatCode="&quot;¥&quot;#,##0.00;\-&quot;¥&quot;#,##0.00"/>
    <numFmt numFmtId="171" formatCode="&quot;¥&quot;#,##0.00;[Red]\-&quot;¥&quot;#,##0.00"/>
    <numFmt numFmtId="172" formatCode="_-&quot;¥&quot;* #,##0_-;\-&quot;¥&quot;* #,##0_-;_-&quot;¥&quot;* &quot;-&quot;_-;_-@_-"/>
    <numFmt numFmtId="173" formatCode="_-&quot;¥&quot;* #,##0.00_-;\-&quot;¥&quot;* #,##0.00_-;_-&quot;¥&quot;* &quot;-&quot;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メイリオ"/>
      <family val="3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u val="single"/>
      <sz val="11"/>
      <color indexed="12"/>
      <name val="ＭＳ Ｐゴシック"/>
      <family val="3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6"/>
      <name val="ＭＳ Ｐゴシック"/>
      <family val="3"/>
    </font>
    <font>
      <sz val="11"/>
      <color indexed="9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b/>
      <sz val="11"/>
      <color indexed="9"/>
      <name val="Calibri"/>
      <family val="3"/>
    </font>
    <font>
      <i/>
      <sz val="11"/>
      <color indexed="23"/>
      <name val="Calibri"/>
      <family val="3"/>
    </font>
    <font>
      <u val="single"/>
      <sz val="10"/>
      <color indexed="20"/>
      <name val="Arial"/>
      <family val="2"/>
    </font>
    <font>
      <sz val="11"/>
      <color indexed="17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sz val="11"/>
      <color indexed="62"/>
      <name val="Calibri"/>
      <family val="3"/>
    </font>
    <font>
      <sz val="11"/>
      <color indexed="52"/>
      <name val="Calibri"/>
      <family val="3"/>
    </font>
    <font>
      <sz val="11"/>
      <color indexed="60"/>
      <name val="Calibri"/>
      <family val="3"/>
    </font>
    <font>
      <b/>
      <sz val="11"/>
      <color indexed="63"/>
      <name val="Calibri"/>
      <family val="3"/>
    </font>
    <font>
      <b/>
      <sz val="18"/>
      <color indexed="56"/>
      <name val="Cambria"/>
      <family val="3"/>
    </font>
    <font>
      <b/>
      <sz val="11"/>
      <color indexed="8"/>
      <name val="Calibri"/>
      <family val="3"/>
    </font>
    <font>
      <sz val="11"/>
      <color indexed="10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u val="single"/>
      <sz val="10"/>
      <color theme="11"/>
      <name val="Arial"/>
      <family val="2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sz val="9"/>
      <color rgb="FF00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2" fillId="5" borderId="10" xfId="0" applyFont="1" applyFill="1" applyBorder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3" fillId="5" borderId="1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3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top"/>
    </xf>
    <xf numFmtId="0" fontId="9" fillId="5" borderId="1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5" borderId="10" xfId="0" applyFont="1" applyFill="1" applyBorder="1" applyAlignment="1">
      <alignment vertical="top"/>
    </xf>
    <xf numFmtId="0" fontId="8" fillId="0" borderId="11" xfId="0" applyFont="1" applyBorder="1" applyAlignment="1">
      <alignment horizontal="left" vertical="center"/>
    </xf>
    <xf numFmtId="0" fontId="8" fillId="5" borderId="10" xfId="0" applyFont="1" applyFill="1" applyBorder="1" applyAlignment="1">
      <alignment horizontal="left"/>
    </xf>
    <xf numFmtId="49" fontId="2" fillId="0" borderId="11" xfId="0" applyNumberFormat="1" applyFont="1" applyBorder="1" applyAlignment="1">
      <alignment vertical="center"/>
    </xf>
    <xf numFmtId="49" fontId="2" fillId="5" borderId="10" xfId="0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0" fontId="7" fillId="0" borderId="11" xfId="0" applyFont="1" applyFill="1" applyBorder="1" applyAlignment="1">
      <alignment horizontal="left" vertical="top" shrinkToFit="1"/>
    </xf>
    <xf numFmtId="0" fontId="9" fillId="5" borderId="10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vertical="top"/>
    </xf>
    <xf numFmtId="49" fontId="9" fillId="5" borderId="10" xfId="0" applyNumberFormat="1" applyFont="1" applyFill="1" applyBorder="1" applyAlignment="1">
      <alignment vertical="center"/>
    </xf>
    <xf numFmtId="0" fontId="6" fillId="5" borderId="1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 vertical="top"/>
    </xf>
    <xf numFmtId="0" fontId="2" fillId="0" borderId="11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 wrapText="1"/>
    </xf>
    <xf numFmtId="0" fontId="9" fillId="5" borderId="10" xfId="0" applyFont="1" applyFill="1" applyBorder="1" applyAlignment="1">
      <alignment vertical="top" wrapText="1"/>
    </xf>
    <xf numFmtId="0" fontId="7" fillId="5" borderId="10" xfId="0" applyFont="1" applyFill="1" applyBorder="1" applyAlignment="1">
      <alignment vertical="top" wrapText="1"/>
    </xf>
    <xf numFmtId="0" fontId="7" fillId="5" borderId="10" xfId="0" applyFont="1" applyFill="1" applyBorder="1" applyAlignment="1">
      <alignment horizontal="left" vertical="top" wrapText="1"/>
    </xf>
    <xf numFmtId="49" fontId="7" fillId="5" borderId="10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shrinkToFit="1"/>
    </xf>
    <xf numFmtId="0" fontId="8" fillId="0" borderId="11" xfId="0" applyFont="1" applyFill="1" applyBorder="1" applyAlignment="1">
      <alignment horizontal="left" vertical="top" shrinkToFit="1"/>
    </xf>
    <xf numFmtId="49" fontId="12" fillId="0" borderId="0" xfId="0" applyNumberFormat="1" applyFont="1" applyBorder="1" applyAlignment="1">
      <alignment horizontal="left" vertical="top" wrapText="1"/>
    </xf>
    <xf numFmtId="49" fontId="13" fillId="0" borderId="11" xfId="0" applyNumberFormat="1" applyFont="1" applyBorder="1" applyAlignment="1">
      <alignment vertical="top"/>
    </xf>
    <xf numFmtId="0" fontId="3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horizontal="left" vertical="center" shrinkToFit="1"/>
    </xf>
    <xf numFmtId="49" fontId="13" fillId="0" borderId="11" xfId="0" applyNumberFormat="1" applyFont="1" applyFill="1" applyBorder="1" applyAlignment="1">
      <alignment vertical="center" shrinkToFit="1"/>
    </xf>
    <xf numFmtId="0" fontId="14" fillId="6" borderId="10" xfId="0" applyFont="1" applyFill="1" applyBorder="1" applyAlignment="1">
      <alignment horizontal="left" vertical="center" wrapText="1"/>
    </xf>
    <xf numFmtId="0" fontId="14" fillId="6" borderId="10" xfId="0" applyFont="1" applyFill="1" applyBorder="1" applyAlignment="1">
      <alignment horizontal="center" vertical="center" wrapText="1"/>
    </xf>
    <xf numFmtId="49" fontId="14" fillId="6" borderId="10" xfId="0" applyNumberFormat="1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left" vertical="top" wrapText="1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shrinkToFi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vertical="center" wrapText="1"/>
    </xf>
    <xf numFmtId="49" fontId="12" fillId="0" borderId="12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 vertical="center" shrinkToFit="1"/>
    </xf>
    <xf numFmtId="0" fontId="13" fillId="0" borderId="0" xfId="0" applyFont="1" applyBorder="1" applyAlignment="1">
      <alignment horizontal="left" vertical="top"/>
    </xf>
    <xf numFmtId="49" fontId="13" fillId="0" borderId="0" xfId="0" applyNumberFormat="1" applyFont="1" applyFill="1" applyBorder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13" fillId="0" borderId="0" xfId="0" applyFont="1" applyBorder="1" applyAlignment="1">
      <alignment horizontal="left" vertical="center" indent="1"/>
    </xf>
    <xf numFmtId="0" fontId="51" fillId="0" borderId="0" xfId="0" applyFont="1" applyBorder="1" applyAlignment="1">
      <alignment vertical="top" wrapText="1"/>
    </xf>
    <xf numFmtId="0" fontId="3" fillId="0" borderId="11" xfId="0" applyFont="1" applyFill="1" applyBorder="1" applyAlignment="1">
      <alignment vertical="top"/>
    </xf>
    <xf numFmtId="0" fontId="3" fillId="0" borderId="11" xfId="0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/>
    </xf>
    <xf numFmtId="49" fontId="10" fillId="0" borderId="11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13" fillId="0" borderId="0" xfId="0" applyFont="1" applyFill="1" applyAlignment="1">
      <alignment horizontal="left" vertical="top" shrinkToFit="1"/>
    </xf>
    <xf numFmtId="0" fontId="13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/>
    </xf>
    <xf numFmtId="0" fontId="13" fillId="0" borderId="0" xfId="0" applyFont="1" applyFill="1" applyAlignment="1">
      <alignment vertical="top" shrinkToFit="1"/>
    </xf>
    <xf numFmtId="0" fontId="13" fillId="0" borderId="0" xfId="0" applyFont="1" applyFill="1" applyAlignment="1">
      <alignment vertical="top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 indent="1"/>
    </xf>
    <xf numFmtId="0" fontId="7" fillId="0" borderId="11" xfId="0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 wrapText="1"/>
    </xf>
    <xf numFmtId="49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vertical="top" shrinkToFit="1"/>
    </xf>
    <xf numFmtId="49" fontId="13" fillId="0" borderId="11" xfId="0" applyNumberFormat="1" applyFont="1" applyFill="1" applyBorder="1" applyAlignment="1">
      <alignment vertical="top" shrinkToFi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13" fillId="0" borderId="0" xfId="0" applyFont="1" applyAlignment="1">
      <alignment vertical="top" shrinkToFit="1"/>
    </xf>
    <xf numFmtId="0" fontId="13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 quotePrefix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 wrapText="1"/>
    </xf>
    <xf numFmtId="49" fontId="12" fillId="0" borderId="0" xfId="0" applyNumberFormat="1" applyFont="1" applyFill="1" applyBorder="1" applyAlignment="1" quotePrefix="1">
      <alignment horizontal="left" vertical="top" wrapText="1"/>
    </xf>
    <xf numFmtId="49" fontId="12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right"/>
    </xf>
    <xf numFmtId="49" fontId="13" fillId="0" borderId="0" xfId="0" applyNumberFormat="1" applyFont="1" applyFill="1" applyBorder="1" applyAlignment="1">
      <alignment horizontal="left" vertical="top" wrapText="1"/>
    </xf>
    <xf numFmtId="0" fontId="3" fillId="5" borderId="12" xfId="0" applyFont="1" applyFill="1" applyBorder="1" applyAlignment="1">
      <alignment/>
    </xf>
    <xf numFmtId="0" fontId="2" fillId="5" borderId="12" xfId="0" applyFont="1" applyFill="1" applyBorder="1" applyAlignment="1">
      <alignment/>
    </xf>
    <xf numFmtId="0" fontId="2" fillId="5" borderId="12" xfId="0" applyFont="1" applyFill="1" applyBorder="1" applyAlignment="1">
      <alignment vertical="top"/>
    </xf>
    <xf numFmtId="0" fontId="2" fillId="5" borderId="12" xfId="0" applyFont="1" applyFill="1" applyBorder="1" applyAlignment="1">
      <alignment horizontal="left"/>
    </xf>
    <xf numFmtId="49" fontId="2" fillId="5" borderId="12" xfId="0" applyNumberFormat="1" applyFont="1" applyFill="1" applyBorder="1" applyAlignment="1">
      <alignment/>
    </xf>
    <xf numFmtId="0" fontId="8" fillId="5" borderId="12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top" shrinkToFit="1"/>
    </xf>
    <xf numFmtId="0" fontId="12" fillId="0" borderId="0" xfId="0" applyFont="1" applyFill="1" applyBorder="1" applyAlignment="1">
      <alignment vertical="top" wrapText="1"/>
    </xf>
    <xf numFmtId="49" fontId="12" fillId="0" borderId="0" xfId="0" applyNumberFormat="1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shrinkToFit="1"/>
    </xf>
    <xf numFmtId="0" fontId="13" fillId="0" borderId="0" xfId="0" applyFont="1" applyFill="1" applyBorder="1" applyAlignment="1">
      <alignment horizontal="left" vertical="top" wrapText="1" shrinkToFit="1"/>
    </xf>
    <xf numFmtId="49" fontId="13" fillId="0" borderId="0" xfId="0" applyNumberFormat="1" applyFont="1" applyFill="1" applyBorder="1" applyAlignment="1">
      <alignment horizontal="left" vertical="top" wrapText="1" shrinkToFit="1"/>
    </xf>
    <xf numFmtId="0" fontId="7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13" fillId="0" borderId="1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vertical="center" wrapText="1"/>
    </xf>
    <xf numFmtId="49" fontId="13" fillId="0" borderId="0" xfId="0" applyNumberFormat="1" applyFont="1" applyFill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eville.Smith@maf.govt.nz" TargetMode="External" /><Relationship Id="rId2" Type="http://schemas.openxmlformats.org/officeDocument/2006/relationships/hyperlink" Target="mailto:Neville.Smith@maf.govt.nz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2"/>
  <sheetViews>
    <sheetView tabSelected="1" view="pageBreakPreview" zoomScaleNormal="85" zoomScaleSheetLayoutView="100" zoomScalePageLayoutView="200" workbookViewId="0" topLeftCell="A37">
      <selection activeCell="F42" sqref="F42"/>
    </sheetView>
  </sheetViews>
  <sheetFormatPr defaultColWidth="9.140625" defaultRowHeight="12.75"/>
  <cols>
    <col min="1" max="1" width="10.7109375" style="1" customWidth="1"/>
    <col min="2" max="2" width="12.00390625" style="1" customWidth="1"/>
    <col min="3" max="3" width="3.7109375" style="5" customWidth="1"/>
    <col min="4" max="4" width="9.140625" style="1" customWidth="1"/>
    <col min="5" max="5" width="10.421875" style="15" customWidth="1"/>
    <col min="6" max="6" width="11.28125" style="2" customWidth="1"/>
    <col min="7" max="8" width="5.140625" style="21" customWidth="1"/>
    <col min="9" max="9" width="21.00390625" style="6" customWidth="1"/>
    <col min="10" max="16384" width="9.140625" style="1" customWidth="1"/>
  </cols>
  <sheetData>
    <row r="1" ht="12.75"/>
    <row r="2" ht="15.75">
      <c r="I2" s="113" t="s">
        <v>280</v>
      </c>
    </row>
    <row r="3" spans="1:9" ht="26.25" customHeight="1">
      <c r="A3" s="133" t="s">
        <v>117</v>
      </c>
      <c r="B3" s="134"/>
      <c r="C3" s="134"/>
      <c r="D3" s="134"/>
      <c r="E3" s="134"/>
      <c r="F3" s="134"/>
      <c r="G3" s="134"/>
      <c r="H3" s="134"/>
      <c r="I3" s="134"/>
    </row>
    <row r="4" spans="1:9" ht="33" customHeight="1">
      <c r="A4" s="135" t="s">
        <v>118</v>
      </c>
      <c r="B4" s="136"/>
      <c r="C4" s="136"/>
      <c r="D4" s="136"/>
      <c r="E4" s="136"/>
      <c r="F4" s="136"/>
      <c r="G4" s="136"/>
      <c r="H4" s="136"/>
      <c r="I4" s="136"/>
    </row>
    <row r="5" spans="1:9" ht="16.5" customHeight="1">
      <c r="A5" s="137"/>
      <c r="B5" s="137"/>
      <c r="C5" s="137"/>
      <c r="D5" s="137"/>
      <c r="E5" s="137"/>
      <c r="F5" s="137"/>
      <c r="G5" s="137"/>
      <c r="H5" s="137"/>
      <c r="I5" s="137"/>
    </row>
    <row r="6" spans="1:9" s="3" customFormat="1" ht="24.75" customHeight="1">
      <c r="A6" s="45" t="s">
        <v>0</v>
      </c>
      <c r="B6" s="45" t="s">
        <v>9</v>
      </c>
      <c r="C6" s="48" t="s">
        <v>10</v>
      </c>
      <c r="D6" s="45" t="s">
        <v>5</v>
      </c>
      <c r="E6" s="45" t="s">
        <v>1</v>
      </c>
      <c r="F6" s="45" t="s">
        <v>2</v>
      </c>
      <c r="G6" s="47" t="s">
        <v>8</v>
      </c>
      <c r="H6" s="47" t="s">
        <v>3</v>
      </c>
      <c r="I6" s="46" t="s">
        <v>4</v>
      </c>
    </row>
    <row r="7" spans="1:9" s="3" customFormat="1" ht="12.75">
      <c r="A7" s="23" t="s">
        <v>33</v>
      </c>
      <c r="B7" s="23"/>
      <c r="C7" s="24"/>
      <c r="D7" s="23"/>
      <c r="E7" s="14"/>
      <c r="F7" s="23"/>
      <c r="G7" s="25"/>
      <c r="H7" s="25"/>
      <c r="I7" s="26"/>
    </row>
    <row r="8" spans="1:9" s="83" customFormat="1" ht="33.75" customHeight="1">
      <c r="A8" s="54" t="s">
        <v>34</v>
      </c>
      <c r="B8" s="54" t="s">
        <v>35</v>
      </c>
      <c r="C8" s="55" t="s">
        <v>6</v>
      </c>
      <c r="D8" s="56"/>
      <c r="E8" s="57"/>
      <c r="F8" s="54" t="s">
        <v>36</v>
      </c>
      <c r="G8" s="58"/>
      <c r="H8" s="58"/>
      <c r="I8" s="59" t="s">
        <v>119</v>
      </c>
    </row>
    <row r="9" spans="1:9" ht="12.75">
      <c r="A9" s="33" t="s">
        <v>19</v>
      </c>
      <c r="B9" s="34"/>
      <c r="C9" s="34"/>
      <c r="D9" s="34"/>
      <c r="E9" s="34"/>
      <c r="F9" s="35"/>
      <c r="G9" s="36"/>
      <c r="H9" s="36"/>
      <c r="I9" s="35"/>
    </row>
    <row r="10" spans="1:9" s="91" customFormat="1" ht="12.75">
      <c r="A10" s="85" t="s">
        <v>11</v>
      </c>
      <c r="B10" s="86"/>
      <c r="C10" s="87"/>
      <c r="D10" s="86"/>
      <c r="E10" s="86"/>
      <c r="F10" s="88"/>
      <c r="G10" s="89"/>
      <c r="H10" s="89"/>
      <c r="I10" s="90"/>
    </row>
    <row r="11" spans="1:9" s="4" customFormat="1" ht="70.5" customHeight="1">
      <c r="A11" s="49" t="s">
        <v>47</v>
      </c>
      <c r="B11" s="49" t="s">
        <v>52</v>
      </c>
      <c r="C11" s="49" t="s">
        <v>41</v>
      </c>
      <c r="D11" s="49" t="s">
        <v>48</v>
      </c>
      <c r="E11" s="49" t="s">
        <v>72</v>
      </c>
      <c r="F11" s="49" t="s">
        <v>73</v>
      </c>
      <c r="G11" s="49" t="s">
        <v>49</v>
      </c>
      <c r="H11" s="49" t="s">
        <v>50</v>
      </c>
      <c r="I11" s="106" t="s">
        <v>51</v>
      </c>
    </row>
    <row r="12" spans="1:9" s="4" customFormat="1" ht="70.5" customHeight="1">
      <c r="A12" s="49" t="s">
        <v>153</v>
      </c>
      <c r="B12" s="49" t="s">
        <v>222</v>
      </c>
      <c r="C12" s="49" t="s">
        <v>7</v>
      </c>
      <c r="D12" s="49" t="s">
        <v>154</v>
      </c>
      <c r="E12" s="49" t="s">
        <v>155</v>
      </c>
      <c r="F12" s="49" t="s">
        <v>156</v>
      </c>
      <c r="G12" s="49" t="s">
        <v>157</v>
      </c>
      <c r="H12" s="49"/>
      <c r="I12" s="110" t="s">
        <v>158</v>
      </c>
    </row>
    <row r="13" spans="1:9" s="69" customFormat="1" ht="17.25" customHeight="1">
      <c r="A13" s="41" t="s">
        <v>14</v>
      </c>
      <c r="B13" s="42"/>
      <c r="C13" s="37"/>
      <c r="D13" s="42"/>
      <c r="E13" s="42"/>
      <c r="F13" s="43"/>
      <c r="G13" s="44"/>
      <c r="H13" s="44"/>
      <c r="I13" s="43"/>
    </row>
    <row r="14" spans="1:9" s="69" customFormat="1" ht="81" customHeight="1">
      <c r="A14" s="49" t="s">
        <v>281</v>
      </c>
      <c r="B14" s="49" t="s">
        <v>46</v>
      </c>
      <c r="C14" s="49" t="s">
        <v>63</v>
      </c>
      <c r="D14" s="49" t="s">
        <v>64</v>
      </c>
      <c r="E14" s="49" t="s">
        <v>65</v>
      </c>
      <c r="F14" s="49" t="s">
        <v>66</v>
      </c>
      <c r="G14" s="111" t="s">
        <v>67</v>
      </c>
      <c r="H14" s="111" t="s">
        <v>68</v>
      </c>
      <c r="I14" s="78" t="s">
        <v>45</v>
      </c>
    </row>
    <row r="15" spans="1:9" ht="3.75" customHeight="1">
      <c r="A15" s="49"/>
      <c r="B15" s="49"/>
      <c r="C15" s="32"/>
      <c r="D15" s="32"/>
      <c r="E15" s="32"/>
      <c r="F15" s="32"/>
      <c r="G15" s="39"/>
      <c r="H15" s="39"/>
      <c r="I15" s="50"/>
    </row>
    <row r="16" spans="1:9" s="69" customFormat="1" ht="12.75">
      <c r="A16" s="92" t="s">
        <v>32</v>
      </c>
      <c r="B16" s="37"/>
      <c r="C16" s="37"/>
      <c r="D16" s="37"/>
      <c r="E16" s="37"/>
      <c r="F16" s="38"/>
      <c r="G16" s="93"/>
      <c r="H16" s="93"/>
      <c r="I16" s="38"/>
    </row>
    <row r="17" spans="1:9" s="69" customFormat="1" ht="96">
      <c r="A17" s="125" t="s">
        <v>244</v>
      </c>
      <c r="B17" s="125" t="s">
        <v>245</v>
      </c>
      <c r="C17" s="125" t="s">
        <v>6</v>
      </c>
      <c r="D17" s="125" t="s">
        <v>246</v>
      </c>
      <c r="E17" s="125" t="s">
        <v>262</v>
      </c>
      <c r="F17" s="125" t="s">
        <v>263</v>
      </c>
      <c r="G17" s="126"/>
      <c r="H17" s="126"/>
      <c r="I17" s="125" t="s">
        <v>261</v>
      </c>
    </row>
    <row r="18" spans="1:9" s="69" customFormat="1" ht="48">
      <c r="A18" s="125" t="s">
        <v>253</v>
      </c>
      <c r="B18" s="125" t="s">
        <v>254</v>
      </c>
      <c r="C18" s="125" t="s">
        <v>6</v>
      </c>
      <c r="D18" s="125" t="s">
        <v>255</v>
      </c>
      <c r="E18" s="125" t="s">
        <v>262</v>
      </c>
      <c r="F18" s="125"/>
      <c r="G18" s="126"/>
      <c r="H18" s="126"/>
      <c r="I18" s="125"/>
    </row>
    <row r="19" spans="1:9" s="27" customFormat="1" ht="56.25">
      <c r="A19" s="112" t="s">
        <v>247</v>
      </c>
      <c r="B19" s="112" t="s">
        <v>248</v>
      </c>
      <c r="C19" s="112" t="s">
        <v>6</v>
      </c>
      <c r="D19" s="114" t="s">
        <v>249</v>
      </c>
      <c r="E19" s="125" t="s">
        <v>262</v>
      </c>
      <c r="F19" s="127" t="s">
        <v>256</v>
      </c>
      <c r="G19" s="123" t="s">
        <v>257</v>
      </c>
      <c r="H19" s="123" t="s">
        <v>258</v>
      </c>
      <c r="I19" s="122" t="s">
        <v>259</v>
      </c>
    </row>
    <row r="20" spans="1:9" s="27" customFormat="1" ht="56.25">
      <c r="A20" s="112" t="s">
        <v>250</v>
      </c>
      <c r="B20" s="112" t="s">
        <v>251</v>
      </c>
      <c r="C20" s="112" t="s">
        <v>7</v>
      </c>
      <c r="D20" s="114" t="s">
        <v>252</v>
      </c>
      <c r="E20" s="125" t="s">
        <v>262</v>
      </c>
      <c r="F20" s="127" t="s">
        <v>256</v>
      </c>
      <c r="G20" s="114"/>
      <c r="H20" s="114"/>
      <c r="I20" s="114" t="s">
        <v>260</v>
      </c>
    </row>
    <row r="21" spans="1:9" s="27" customFormat="1" ht="15.75" customHeight="1">
      <c r="A21" s="29" t="s">
        <v>15</v>
      </c>
      <c r="B21" s="13"/>
      <c r="C21" s="13"/>
      <c r="D21" s="13"/>
      <c r="E21" s="13"/>
      <c r="F21" s="30"/>
      <c r="G21" s="40"/>
      <c r="H21" s="40"/>
      <c r="I21" s="31"/>
    </row>
    <row r="22" spans="1:9" s="27" customFormat="1" ht="60">
      <c r="A22" s="49" t="s">
        <v>159</v>
      </c>
      <c r="B22" s="49" t="s">
        <v>160</v>
      </c>
      <c r="C22" s="49" t="s">
        <v>6</v>
      </c>
      <c r="D22" s="49" t="s">
        <v>161</v>
      </c>
      <c r="E22" s="49" t="s">
        <v>162</v>
      </c>
      <c r="F22" s="49" t="s">
        <v>163</v>
      </c>
      <c r="G22" s="111" t="s">
        <v>164</v>
      </c>
      <c r="H22" s="111" t="s">
        <v>165</v>
      </c>
      <c r="I22" s="62" t="s">
        <v>166</v>
      </c>
    </row>
    <row r="23" spans="1:9" s="27" customFormat="1" ht="60">
      <c r="A23" s="49" t="s">
        <v>167</v>
      </c>
      <c r="B23" s="49" t="s">
        <v>168</v>
      </c>
      <c r="C23" s="49" t="s">
        <v>7</v>
      </c>
      <c r="D23" s="49" t="s">
        <v>154</v>
      </c>
      <c r="E23" s="49" t="s">
        <v>169</v>
      </c>
      <c r="F23" s="49" t="s">
        <v>170</v>
      </c>
      <c r="G23" s="111" t="s">
        <v>171</v>
      </c>
      <c r="H23" s="111" t="s">
        <v>165</v>
      </c>
      <c r="I23" s="62" t="s">
        <v>172</v>
      </c>
    </row>
    <row r="24" spans="1:9" s="27" customFormat="1" ht="72">
      <c r="A24" s="49" t="s">
        <v>173</v>
      </c>
      <c r="B24" s="49" t="s">
        <v>174</v>
      </c>
      <c r="C24" s="49" t="s">
        <v>6</v>
      </c>
      <c r="D24" s="49" t="s">
        <v>175</v>
      </c>
      <c r="E24" s="49" t="s">
        <v>176</v>
      </c>
      <c r="F24" s="49" t="s">
        <v>163</v>
      </c>
      <c r="G24" s="111" t="s">
        <v>177</v>
      </c>
      <c r="H24" s="111" t="s">
        <v>178</v>
      </c>
      <c r="I24" s="62" t="s">
        <v>179</v>
      </c>
    </row>
    <row r="25" spans="1:9" s="27" customFormat="1" ht="60">
      <c r="A25" s="49" t="s">
        <v>180</v>
      </c>
      <c r="B25" s="49" t="s">
        <v>181</v>
      </c>
      <c r="C25" s="49" t="s">
        <v>7</v>
      </c>
      <c r="D25" s="49"/>
      <c r="E25" s="49" t="s">
        <v>169</v>
      </c>
      <c r="F25" s="49" t="s">
        <v>170</v>
      </c>
      <c r="G25" s="111" t="s">
        <v>171</v>
      </c>
      <c r="H25" s="111" t="s">
        <v>165</v>
      </c>
      <c r="I25" s="62" t="s">
        <v>182</v>
      </c>
    </row>
    <row r="26" spans="1:9" s="27" customFormat="1" ht="60">
      <c r="A26" s="49" t="s">
        <v>183</v>
      </c>
      <c r="B26" s="49" t="s">
        <v>184</v>
      </c>
      <c r="C26" s="49" t="s">
        <v>85</v>
      </c>
      <c r="D26" s="49" t="s">
        <v>143</v>
      </c>
      <c r="E26" s="49" t="s">
        <v>87</v>
      </c>
      <c r="F26" s="49" t="s">
        <v>185</v>
      </c>
      <c r="G26" s="111" t="s">
        <v>88</v>
      </c>
      <c r="H26" s="111" t="s">
        <v>89</v>
      </c>
      <c r="I26" s="62" t="s">
        <v>186</v>
      </c>
    </row>
    <row r="27" spans="1:9" s="27" customFormat="1" ht="60">
      <c r="A27" s="49" t="s">
        <v>92</v>
      </c>
      <c r="B27" s="49" t="s">
        <v>93</v>
      </c>
      <c r="C27" s="49" t="s">
        <v>13</v>
      </c>
      <c r="D27" s="49"/>
      <c r="E27" s="49" t="s">
        <v>87</v>
      </c>
      <c r="F27" s="49" t="s">
        <v>185</v>
      </c>
      <c r="G27" s="111" t="s">
        <v>88</v>
      </c>
      <c r="H27" s="111" t="s">
        <v>89</v>
      </c>
      <c r="I27" s="62" t="s">
        <v>187</v>
      </c>
    </row>
    <row r="28" spans="1:9" s="27" customFormat="1" ht="57" customHeight="1">
      <c r="A28" s="49" t="s">
        <v>83</v>
      </c>
      <c r="B28" s="49" t="s">
        <v>84</v>
      </c>
      <c r="C28" s="49" t="s">
        <v>85</v>
      </c>
      <c r="D28" s="49" t="s">
        <v>86</v>
      </c>
      <c r="E28" s="49" t="s">
        <v>87</v>
      </c>
      <c r="F28" s="49" t="s">
        <v>185</v>
      </c>
      <c r="G28" s="111" t="s">
        <v>88</v>
      </c>
      <c r="H28" s="112" t="s">
        <v>89</v>
      </c>
      <c r="I28" s="62" t="s">
        <v>188</v>
      </c>
    </row>
    <row r="29" spans="1:9" s="27" customFormat="1" ht="57" customHeight="1">
      <c r="A29" s="49" t="s">
        <v>189</v>
      </c>
      <c r="B29" s="49" t="s">
        <v>190</v>
      </c>
      <c r="C29" s="49" t="s">
        <v>85</v>
      </c>
      <c r="D29" s="49" t="s">
        <v>86</v>
      </c>
      <c r="E29" s="49" t="s">
        <v>87</v>
      </c>
      <c r="F29" s="49" t="s">
        <v>185</v>
      </c>
      <c r="G29" s="111" t="s">
        <v>88</v>
      </c>
      <c r="H29" s="112" t="s">
        <v>89</v>
      </c>
      <c r="I29" s="62" t="s">
        <v>191</v>
      </c>
    </row>
    <row r="30" spans="1:9" s="27" customFormat="1" ht="57" customHeight="1">
      <c r="A30" s="49" t="s">
        <v>90</v>
      </c>
      <c r="B30" s="49" t="s">
        <v>91</v>
      </c>
      <c r="C30" s="49" t="s">
        <v>85</v>
      </c>
      <c r="D30" s="49" t="s">
        <v>96</v>
      </c>
      <c r="E30" s="49" t="s">
        <v>87</v>
      </c>
      <c r="F30" s="49" t="s">
        <v>185</v>
      </c>
      <c r="G30" s="111" t="s">
        <v>88</v>
      </c>
      <c r="H30" s="112" t="s">
        <v>89</v>
      </c>
      <c r="I30" s="62" t="s">
        <v>192</v>
      </c>
    </row>
    <row r="31" spans="1:9" s="27" customFormat="1" ht="57" customHeight="1">
      <c r="A31" s="49" t="s">
        <v>94</v>
      </c>
      <c r="B31" s="49" t="s">
        <v>95</v>
      </c>
      <c r="C31" s="49" t="s">
        <v>85</v>
      </c>
      <c r="D31" s="49" t="s">
        <v>96</v>
      </c>
      <c r="E31" s="49" t="s">
        <v>87</v>
      </c>
      <c r="F31" s="49" t="s">
        <v>185</v>
      </c>
      <c r="G31" s="111" t="s">
        <v>88</v>
      </c>
      <c r="H31" s="112" t="s">
        <v>89</v>
      </c>
      <c r="I31" s="62" t="s">
        <v>193</v>
      </c>
    </row>
    <row r="32" spans="1:9" s="27" customFormat="1" ht="57" customHeight="1">
      <c r="A32" s="49" t="s">
        <v>101</v>
      </c>
      <c r="B32" s="49" t="s">
        <v>102</v>
      </c>
      <c r="C32" s="49" t="s">
        <v>13</v>
      </c>
      <c r="D32" s="49"/>
      <c r="E32" s="49" t="s">
        <v>97</v>
      </c>
      <c r="F32" s="49" t="s">
        <v>98</v>
      </c>
      <c r="G32" s="111" t="s">
        <v>99</v>
      </c>
      <c r="H32" s="112" t="s">
        <v>194</v>
      </c>
      <c r="I32" s="62" t="s">
        <v>100</v>
      </c>
    </row>
    <row r="33" spans="1:9" s="27" customFormat="1" ht="84">
      <c r="A33" s="49" t="s">
        <v>103</v>
      </c>
      <c r="B33" s="49" t="s">
        <v>195</v>
      </c>
      <c r="C33" s="49" t="s">
        <v>85</v>
      </c>
      <c r="D33" s="49" t="s">
        <v>57</v>
      </c>
      <c r="E33" s="49" t="s">
        <v>104</v>
      </c>
      <c r="F33" s="49" t="s">
        <v>196</v>
      </c>
      <c r="G33" s="111" t="s">
        <v>197</v>
      </c>
      <c r="H33" s="112" t="s">
        <v>198</v>
      </c>
      <c r="I33" s="62" t="s">
        <v>199</v>
      </c>
    </row>
    <row r="34" spans="1:9" s="27" customFormat="1" ht="59.25" customHeight="1">
      <c r="A34" s="49" t="s">
        <v>200</v>
      </c>
      <c r="B34" s="49" t="s">
        <v>201</v>
      </c>
      <c r="C34" s="49" t="s">
        <v>85</v>
      </c>
      <c r="D34" s="49" t="s">
        <v>202</v>
      </c>
      <c r="E34" s="49" t="s">
        <v>97</v>
      </c>
      <c r="F34" s="49" t="s">
        <v>203</v>
      </c>
      <c r="G34" s="111" t="s">
        <v>204</v>
      </c>
      <c r="H34" s="112" t="s">
        <v>205</v>
      </c>
      <c r="I34" s="62" t="s">
        <v>206</v>
      </c>
    </row>
    <row r="35" spans="1:9" s="84" customFormat="1" ht="60">
      <c r="A35" s="49" t="s">
        <v>207</v>
      </c>
      <c r="B35" s="49" t="s">
        <v>208</v>
      </c>
      <c r="C35" s="49" t="s">
        <v>13</v>
      </c>
      <c r="D35" s="49" t="s">
        <v>27</v>
      </c>
      <c r="E35" s="49" t="s">
        <v>209</v>
      </c>
      <c r="F35" s="49" t="s">
        <v>210</v>
      </c>
      <c r="G35" s="112" t="s">
        <v>211</v>
      </c>
      <c r="H35" s="112" t="s">
        <v>212</v>
      </c>
      <c r="I35" s="62" t="s">
        <v>213</v>
      </c>
    </row>
    <row r="36" spans="1:9" s="69" customFormat="1" ht="12.75">
      <c r="A36" s="28" t="s">
        <v>12</v>
      </c>
      <c r="B36" s="22"/>
      <c r="C36" s="79"/>
      <c r="D36" s="80"/>
      <c r="E36" s="79"/>
      <c r="F36" s="81"/>
      <c r="G36" s="82"/>
      <c r="H36" s="82"/>
      <c r="I36" s="38"/>
    </row>
    <row r="37" spans="1:9" s="69" customFormat="1" ht="68.25" customHeight="1">
      <c r="A37" s="49" t="s">
        <v>42</v>
      </c>
      <c r="B37" s="49" t="s">
        <v>44</v>
      </c>
      <c r="C37" s="49" t="s">
        <v>6</v>
      </c>
      <c r="D37" s="49" t="s">
        <v>43</v>
      </c>
      <c r="E37" s="49" t="s">
        <v>59</v>
      </c>
      <c r="F37" s="49" t="s">
        <v>60</v>
      </c>
      <c r="G37" s="107" t="s">
        <v>61</v>
      </c>
      <c r="H37" s="49"/>
      <c r="I37" s="78" t="s">
        <v>62</v>
      </c>
    </row>
    <row r="38" spans="1:9" s="69" customFormat="1" ht="58.5" customHeight="1">
      <c r="A38" s="49" t="s">
        <v>131</v>
      </c>
      <c r="B38" s="49" t="s">
        <v>132</v>
      </c>
      <c r="C38" s="49" t="s">
        <v>6</v>
      </c>
      <c r="D38" s="49" t="s">
        <v>133</v>
      </c>
      <c r="E38" s="49" t="s">
        <v>134</v>
      </c>
      <c r="F38" s="49" t="s">
        <v>135</v>
      </c>
      <c r="G38" s="49" t="s">
        <v>136</v>
      </c>
      <c r="H38" s="49" t="s">
        <v>137</v>
      </c>
      <c r="I38" s="62" t="s">
        <v>138</v>
      </c>
    </row>
    <row r="39" spans="1:9" ht="14.25" customHeight="1">
      <c r="A39" s="49"/>
      <c r="B39" s="49"/>
      <c r="C39" s="32"/>
      <c r="D39" s="32"/>
      <c r="E39" s="32"/>
      <c r="F39" s="32"/>
      <c r="G39" s="32"/>
      <c r="H39" s="32"/>
      <c r="I39" s="50"/>
    </row>
    <row r="40" spans="1:9" ht="12.75">
      <c r="A40" s="11" t="s">
        <v>16</v>
      </c>
      <c r="B40" s="12"/>
      <c r="C40" s="13"/>
      <c r="D40" s="12"/>
      <c r="E40" s="12"/>
      <c r="F40" s="8"/>
      <c r="G40" s="19"/>
      <c r="H40" s="19"/>
      <c r="I40" s="17"/>
    </row>
    <row r="41" spans="1:9" ht="81.75" customHeight="1">
      <c r="A41" s="49" t="s">
        <v>105</v>
      </c>
      <c r="B41" s="49" t="s">
        <v>106</v>
      </c>
      <c r="C41" s="49" t="s">
        <v>85</v>
      </c>
      <c r="D41" s="49" t="s">
        <v>57</v>
      </c>
      <c r="E41" s="49" t="s">
        <v>107</v>
      </c>
      <c r="F41" s="49" t="s">
        <v>109</v>
      </c>
      <c r="G41" s="49" t="s">
        <v>110</v>
      </c>
      <c r="H41" s="49" t="s">
        <v>111</v>
      </c>
      <c r="I41" s="71" t="s">
        <v>112</v>
      </c>
    </row>
    <row r="42" spans="1:9" ht="81.75" customHeight="1">
      <c r="A42" s="49" t="s">
        <v>113</v>
      </c>
      <c r="B42" s="49" t="s">
        <v>114</v>
      </c>
      <c r="C42" s="49" t="s">
        <v>85</v>
      </c>
      <c r="D42" s="49" t="s">
        <v>57</v>
      </c>
      <c r="E42" s="49" t="s">
        <v>107</v>
      </c>
      <c r="F42" s="49" t="s">
        <v>108</v>
      </c>
      <c r="G42" s="49" t="s">
        <v>115</v>
      </c>
      <c r="H42" s="49" t="s">
        <v>111</v>
      </c>
      <c r="I42" s="106" t="s">
        <v>116</v>
      </c>
    </row>
    <row r="43" spans="1:9" ht="63.75">
      <c r="A43" s="128" t="s">
        <v>264</v>
      </c>
      <c r="B43" s="128" t="s">
        <v>269</v>
      </c>
      <c r="C43" s="128" t="s">
        <v>7</v>
      </c>
      <c r="D43" s="128" t="s">
        <v>265</v>
      </c>
      <c r="E43" s="128" t="s">
        <v>266</v>
      </c>
      <c r="F43" s="129" t="s">
        <v>267</v>
      </c>
      <c r="G43" s="130" t="s">
        <v>270</v>
      </c>
      <c r="H43" s="130" t="s">
        <v>271</v>
      </c>
      <c r="I43" s="131" t="s">
        <v>268</v>
      </c>
    </row>
    <row r="44" spans="1:9" ht="12.75">
      <c r="A44" s="9" t="s">
        <v>140</v>
      </c>
      <c r="B44" s="10"/>
      <c r="C44" s="16"/>
      <c r="D44" s="10"/>
      <c r="E44" s="10"/>
      <c r="F44" s="7"/>
      <c r="G44" s="20"/>
      <c r="H44" s="20"/>
      <c r="I44" s="18"/>
    </row>
    <row r="45" spans="1:9" s="69" customFormat="1" ht="12.75">
      <c r="A45" s="94" t="s">
        <v>141</v>
      </c>
      <c r="B45" s="95"/>
      <c r="C45" s="96"/>
      <c r="D45" s="95"/>
      <c r="E45" s="95"/>
      <c r="F45" s="97"/>
      <c r="G45" s="98"/>
      <c r="H45" s="98"/>
      <c r="I45" s="99"/>
    </row>
    <row r="46" spans="1:9" ht="60">
      <c r="A46" s="49" t="s">
        <v>142</v>
      </c>
      <c r="B46" s="49" t="s">
        <v>223</v>
      </c>
      <c r="C46" s="49" t="s">
        <v>6</v>
      </c>
      <c r="D46" s="49" t="s">
        <v>143</v>
      </c>
      <c r="E46" s="49" t="s">
        <v>144</v>
      </c>
      <c r="F46" s="49" t="s">
        <v>145</v>
      </c>
      <c r="G46" s="49" t="s">
        <v>146</v>
      </c>
      <c r="H46" s="49" t="s">
        <v>147</v>
      </c>
      <c r="I46" s="106" t="s">
        <v>148</v>
      </c>
    </row>
    <row r="47" spans="1:9" ht="60">
      <c r="A47" s="49" t="s">
        <v>149</v>
      </c>
      <c r="B47" s="49" t="s">
        <v>224</v>
      </c>
      <c r="C47" s="49" t="s">
        <v>6</v>
      </c>
      <c r="D47" s="49" t="s">
        <v>150</v>
      </c>
      <c r="E47" s="49" t="s">
        <v>144</v>
      </c>
      <c r="F47" s="49" t="s">
        <v>145</v>
      </c>
      <c r="G47" s="49" t="s">
        <v>151</v>
      </c>
      <c r="H47" s="49" t="s">
        <v>147</v>
      </c>
      <c r="I47" s="106" t="s">
        <v>152</v>
      </c>
    </row>
    <row r="48" spans="1:9" ht="12.75">
      <c r="A48" s="115" t="s">
        <v>17</v>
      </c>
      <c r="B48" s="116"/>
      <c r="C48" s="117"/>
      <c r="D48" s="116"/>
      <c r="E48" s="116"/>
      <c r="F48" s="118"/>
      <c r="G48" s="119"/>
      <c r="H48" s="119"/>
      <c r="I48" s="120"/>
    </row>
    <row r="49" spans="1:9" ht="12.75">
      <c r="A49" s="94" t="s">
        <v>214</v>
      </c>
      <c r="B49" s="95"/>
      <c r="C49" s="96"/>
      <c r="D49" s="95"/>
      <c r="E49" s="95"/>
      <c r="F49" s="97"/>
      <c r="G49" s="98"/>
      <c r="H49" s="98"/>
      <c r="I49" s="99"/>
    </row>
    <row r="50" spans="1:9" ht="68.25" customHeight="1">
      <c r="A50" s="108" t="s">
        <v>215</v>
      </c>
      <c r="B50" s="108" t="s">
        <v>216</v>
      </c>
      <c r="C50" s="108" t="s">
        <v>41</v>
      </c>
      <c r="D50" s="108"/>
      <c r="E50" s="108" t="s">
        <v>217</v>
      </c>
      <c r="F50" s="108" t="s">
        <v>218</v>
      </c>
      <c r="G50" s="108" t="s">
        <v>219</v>
      </c>
      <c r="H50" s="108" t="s">
        <v>220</v>
      </c>
      <c r="I50" s="109" t="s">
        <v>221</v>
      </c>
    </row>
    <row r="51" spans="1:9" ht="12.75">
      <c r="A51" s="94" t="s">
        <v>225</v>
      </c>
      <c r="B51" s="95"/>
      <c r="C51" s="96"/>
      <c r="D51" s="95"/>
      <c r="E51" s="95"/>
      <c r="F51" s="97"/>
      <c r="G51" s="98"/>
      <c r="H51" s="98"/>
      <c r="I51" s="99"/>
    </row>
    <row r="52" spans="1:9" ht="68.25" customHeight="1">
      <c r="A52" s="108" t="s">
        <v>226</v>
      </c>
      <c r="B52" s="108" t="s">
        <v>227</v>
      </c>
      <c r="C52" s="108" t="s">
        <v>41</v>
      </c>
      <c r="D52" s="108" t="s">
        <v>228</v>
      </c>
      <c r="E52" s="108" t="s">
        <v>229</v>
      </c>
      <c r="F52" s="108" t="s">
        <v>230</v>
      </c>
      <c r="G52" s="108" t="s">
        <v>231</v>
      </c>
      <c r="H52" s="108" t="s">
        <v>232</v>
      </c>
      <c r="I52" s="109" t="s">
        <v>233</v>
      </c>
    </row>
    <row r="53" spans="1:9" s="69" customFormat="1" ht="12.75">
      <c r="A53" s="94" t="s">
        <v>37</v>
      </c>
      <c r="B53" s="95"/>
      <c r="C53" s="96"/>
      <c r="D53" s="95"/>
      <c r="E53" s="95"/>
      <c r="F53" s="97"/>
      <c r="G53" s="98"/>
      <c r="H53" s="98"/>
      <c r="I53" s="99"/>
    </row>
    <row r="54" spans="1:9" ht="100.5" customHeight="1">
      <c r="A54" s="108" t="s">
        <v>74</v>
      </c>
      <c r="B54" s="108" t="s">
        <v>75</v>
      </c>
      <c r="C54" s="108" t="s">
        <v>6</v>
      </c>
      <c r="D54" s="108" t="s">
        <v>27</v>
      </c>
      <c r="E54" s="108" t="s">
        <v>76</v>
      </c>
      <c r="F54" s="108" t="s">
        <v>77</v>
      </c>
      <c r="G54" s="108" t="s">
        <v>78</v>
      </c>
      <c r="H54" s="108" t="s">
        <v>79</v>
      </c>
      <c r="I54" s="109" t="s">
        <v>80</v>
      </c>
    </row>
    <row r="55" spans="1:9" s="69" customFormat="1" ht="12.75">
      <c r="A55" s="28" t="s">
        <v>58</v>
      </c>
      <c r="B55" s="100"/>
      <c r="C55" s="101"/>
      <c r="D55" s="100"/>
      <c r="E55" s="100"/>
      <c r="F55" s="102"/>
      <c r="G55" s="103"/>
      <c r="H55" s="103"/>
      <c r="I55" s="104"/>
    </row>
    <row r="56" spans="1:9" s="69" customFormat="1" ht="48">
      <c r="A56" s="49" t="s">
        <v>139</v>
      </c>
      <c r="B56" s="49" t="s">
        <v>239</v>
      </c>
      <c r="C56" s="121" t="s">
        <v>41</v>
      </c>
      <c r="D56" s="49" t="s">
        <v>234</v>
      </c>
      <c r="E56" s="122" t="s">
        <v>235</v>
      </c>
      <c r="F56" s="49" t="s">
        <v>236</v>
      </c>
      <c r="G56" s="123" t="s">
        <v>237</v>
      </c>
      <c r="H56" s="123"/>
      <c r="I56" s="124" t="s">
        <v>238</v>
      </c>
    </row>
    <row r="57" spans="1:9" s="69" customFormat="1" ht="24">
      <c r="A57" s="49" t="s">
        <v>240</v>
      </c>
      <c r="B57" s="49" t="s">
        <v>241</v>
      </c>
      <c r="C57" s="121" t="s">
        <v>41</v>
      </c>
      <c r="D57" s="49"/>
      <c r="E57" s="122" t="s">
        <v>242</v>
      </c>
      <c r="F57" s="49"/>
      <c r="G57" s="123"/>
      <c r="H57" s="123"/>
      <c r="I57" s="124" t="s">
        <v>243</v>
      </c>
    </row>
    <row r="58" spans="1:9" ht="12.75" customHeight="1">
      <c r="A58" s="60"/>
      <c r="B58" s="60"/>
      <c r="C58" s="60"/>
      <c r="D58" s="63"/>
      <c r="E58" s="64"/>
      <c r="F58" s="63"/>
      <c r="G58" s="51"/>
      <c r="H58" s="63"/>
      <c r="I58" s="53"/>
    </row>
    <row r="59" spans="1:9" s="69" customFormat="1" ht="12.75">
      <c r="A59" s="28" t="s">
        <v>18</v>
      </c>
      <c r="B59" s="28"/>
      <c r="C59" s="65"/>
      <c r="D59" s="28"/>
      <c r="E59" s="28"/>
      <c r="F59" s="66"/>
      <c r="G59" s="67"/>
      <c r="H59" s="67"/>
      <c r="I59" s="68"/>
    </row>
    <row r="60" spans="1:9" s="69" customFormat="1" ht="54" customHeight="1">
      <c r="A60" s="52" t="s">
        <v>38</v>
      </c>
      <c r="B60" s="52" t="s">
        <v>40</v>
      </c>
      <c r="C60" s="52" t="s">
        <v>6</v>
      </c>
      <c r="D60" s="52" t="s">
        <v>120</v>
      </c>
      <c r="E60" s="52" t="s">
        <v>39</v>
      </c>
      <c r="F60" s="52" t="s">
        <v>121</v>
      </c>
      <c r="G60" s="61" t="s">
        <v>53</v>
      </c>
      <c r="H60" s="61" t="s">
        <v>54</v>
      </c>
      <c r="I60" s="52" t="s">
        <v>122</v>
      </c>
    </row>
    <row r="61" spans="1:9" s="69" customFormat="1" ht="12.75">
      <c r="A61" s="28" t="s">
        <v>272</v>
      </c>
      <c r="B61" s="28"/>
      <c r="C61" s="65"/>
      <c r="D61" s="28"/>
      <c r="E61" s="28"/>
      <c r="F61" s="66"/>
      <c r="G61" s="67"/>
      <c r="H61" s="67"/>
      <c r="I61" s="68"/>
    </row>
    <row r="62" spans="1:9" s="69" customFormat="1" ht="101.25">
      <c r="A62" s="52" t="s">
        <v>273</v>
      </c>
      <c r="B62" s="52" t="s">
        <v>274</v>
      </c>
      <c r="C62" s="52" t="s">
        <v>7</v>
      </c>
      <c r="D62" s="49" t="s">
        <v>277</v>
      </c>
      <c r="E62" s="52" t="s">
        <v>272</v>
      </c>
      <c r="F62" s="132" t="s">
        <v>275</v>
      </c>
      <c r="G62" s="49" t="s">
        <v>278</v>
      </c>
      <c r="H62" s="49" t="s">
        <v>279</v>
      </c>
      <c r="I62" s="52" t="s">
        <v>276</v>
      </c>
    </row>
    <row r="63" spans="1:9" ht="14.25" customHeight="1">
      <c r="A63" s="9" t="s">
        <v>20</v>
      </c>
      <c r="B63" s="10"/>
      <c r="C63" s="16"/>
      <c r="D63" s="10"/>
      <c r="E63" s="10"/>
      <c r="F63" s="7"/>
      <c r="G63" s="20"/>
      <c r="H63" s="20"/>
      <c r="I63" s="18"/>
    </row>
    <row r="64" spans="1:9" s="69" customFormat="1" ht="17.25" customHeight="1">
      <c r="A64" s="70" t="s">
        <v>21</v>
      </c>
      <c r="B64" s="70" t="s">
        <v>23</v>
      </c>
      <c r="C64" s="71" t="s">
        <v>7</v>
      </c>
      <c r="D64" s="72"/>
      <c r="E64" s="73"/>
      <c r="F64" s="74"/>
      <c r="G64" s="75"/>
      <c r="H64" s="75"/>
      <c r="I64" s="76"/>
    </row>
    <row r="65" spans="1:9" s="69" customFormat="1" ht="17.25" customHeight="1">
      <c r="A65" s="70" t="s">
        <v>22</v>
      </c>
      <c r="B65" s="70" t="s">
        <v>24</v>
      </c>
      <c r="C65" s="71" t="s">
        <v>7</v>
      </c>
      <c r="D65" s="72"/>
      <c r="E65" s="73"/>
      <c r="F65" s="74"/>
      <c r="G65" s="75"/>
      <c r="H65" s="75"/>
      <c r="I65" s="76"/>
    </row>
    <row r="66" spans="1:9" s="69" customFormat="1" ht="17.25" customHeight="1">
      <c r="A66" s="70" t="s">
        <v>81</v>
      </c>
      <c r="B66" s="70" t="s">
        <v>82</v>
      </c>
      <c r="C66" s="71" t="s">
        <v>7</v>
      </c>
      <c r="D66" s="72"/>
      <c r="E66" s="73"/>
      <c r="F66" s="74"/>
      <c r="G66" s="75"/>
      <c r="H66" s="75"/>
      <c r="I66" s="76"/>
    </row>
    <row r="67" spans="1:9" ht="12.75">
      <c r="A67" s="9" t="s">
        <v>31</v>
      </c>
      <c r="B67" s="10"/>
      <c r="C67" s="16"/>
      <c r="D67" s="10"/>
      <c r="E67" s="10"/>
      <c r="F67" s="7"/>
      <c r="G67" s="20"/>
      <c r="H67" s="20"/>
      <c r="I67" s="18"/>
    </row>
    <row r="68" spans="1:9" s="69" customFormat="1" ht="30" customHeight="1">
      <c r="A68" s="77" t="s">
        <v>25</v>
      </c>
      <c r="B68" s="77" t="s">
        <v>26</v>
      </c>
      <c r="C68" s="78" t="s">
        <v>6</v>
      </c>
      <c r="D68" s="62" t="s">
        <v>27</v>
      </c>
      <c r="E68" s="78"/>
      <c r="F68" s="138" t="s">
        <v>29</v>
      </c>
      <c r="G68" s="140" t="s">
        <v>55</v>
      </c>
      <c r="H68" s="140" t="s">
        <v>56</v>
      </c>
      <c r="I68" s="71" t="s">
        <v>30</v>
      </c>
    </row>
    <row r="69" spans="1:9" s="69" customFormat="1" ht="39.75" customHeight="1">
      <c r="A69" s="77" t="s">
        <v>69</v>
      </c>
      <c r="B69" s="77" t="s">
        <v>70</v>
      </c>
      <c r="C69" s="78" t="s">
        <v>6</v>
      </c>
      <c r="D69" s="62" t="s">
        <v>28</v>
      </c>
      <c r="E69" s="78"/>
      <c r="F69" s="139"/>
      <c r="G69" s="141"/>
      <c r="H69" s="141"/>
      <c r="I69" s="71" t="s">
        <v>71</v>
      </c>
    </row>
    <row r="70" spans="1:9" s="69" customFormat="1" ht="33.75" customHeight="1">
      <c r="A70" s="105" t="s">
        <v>124</v>
      </c>
      <c r="B70" s="105" t="s">
        <v>125</v>
      </c>
      <c r="C70" s="50" t="s">
        <v>6</v>
      </c>
      <c r="D70" s="53" t="s">
        <v>126</v>
      </c>
      <c r="E70" s="78"/>
      <c r="F70" s="139"/>
      <c r="G70" s="141"/>
      <c r="H70" s="141"/>
      <c r="I70" s="50" t="s">
        <v>127</v>
      </c>
    </row>
    <row r="71" spans="1:9" s="69" customFormat="1" ht="33.75" customHeight="1">
      <c r="A71" s="77" t="s">
        <v>128</v>
      </c>
      <c r="B71" s="77" t="s">
        <v>130</v>
      </c>
      <c r="C71" s="78" t="s">
        <v>6</v>
      </c>
      <c r="D71" s="62" t="s">
        <v>123</v>
      </c>
      <c r="E71" s="78"/>
      <c r="F71" s="139"/>
      <c r="G71" s="141"/>
      <c r="H71" s="141"/>
      <c r="I71" s="78" t="s">
        <v>129</v>
      </c>
    </row>
    <row r="72" ht="12.75">
      <c r="A72" s="1">
        <f>COUNTIF(C8:C71,"*")</f>
        <v>43</v>
      </c>
    </row>
  </sheetData>
  <sheetProtection/>
  <mergeCells count="6">
    <mergeCell ref="A3:I3"/>
    <mergeCell ref="A4:I4"/>
    <mergeCell ref="A5:I5"/>
    <mergeCell ref="F68:F71"/>
    <mergeCell ref="G68:G71"/>
    <mergeCell ref="H68:H71"/>
  </mergeCells>
  <hyperlinks>
    <hyperlink ref="I38" r:id="rId1" display="Neville.Smith@maf.govt.nz"/>
    <hyperlink ref="I37" r:id="rId2" display="Neville.Smith@maf.govt.nz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5"/>
  <headerFooter differentFirst="1" alignWithMargins="0">
    <firstHeader xml:space="preserve">&amp;C&amp;"Times New Roman,太字"&amp;12                                                           </firstHeader>
  </headerFooter>
  <rowBreaks count="4" manualBreakCount="4">
    <brk id="20" max="8" man="1"/>
    <brk id="32" max="8" man="1"/>
    <brk id="43" max="8" man="1"/>
    <brk id="62" max="8" man="1"/>
  </row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Connor</dc:creator>
  <cp:keywords/>
  <dc:description/>
  <cp:lastModifiedBy>Akira</cp:lastModifiedBy>
  <cp:lastPrinted>2015-01-29T04:52:46Z</cp:lastPrinted>
  <dcterms:created xsi:type="dcterms:W3CDTF">2006-10-24T06:03:08Z</dcterms:created>
  <dcterms:modified xsi:type="dcterms:W3CDTF">2015-02-24T01:25:15Z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-793572856</vt:i4>
  </property>
  <property fmtid="{D5CDD505-2E9C-101B-9397-08002B2CF9AE}" pid="3" name="_NewReviewCycle">
    <vt:lpwstr/>
  </property>
  <property fmtid="{D5CDD505-2E9C-101B-9397-08002B2CF9AE}" pid="4" name="_EmailEntryID">
    <vt:lpwstr>00000000D8D9E4CD66F5514CAA4667C8A156514C07009D3BED2486DFD94199E1F3239F40828B000000C7041400009D3BED2486DFD94199E1F3239F40828B000000D035D00000</vt:lpwstr>
  </property>
  <property fmtid="{D5CDD505-2E9C-101B-9397-08002B2CF9AE}" pid="5" name="_EmailStoreID">
    <vt:lpwstr>0000000038A1BB1005E5101AA1BB08002B2A56C200006D737073742E646C6C00000000004E495441F9BFB80100AA0037D96E0000004D3A5C53746166665C4B6969636869726F5C452D6D61696C5C4F75746C6F6F6B2E70737400</vt:lpwstr>
  </property>
  <property fmtid="{D5CDD505-2E9C-101B-9397-08002B2CF9AE}" pid="6" name="_EmailStoreID0">
    <vt:lpwstr>0000000038A1BB1005E5101AA1BB08002B2A56C20000454D534D44422E444C4C00000000000000001B55FA20AA6611CD9BC800AA002FC45A0C00000043435342545342533031002F6F3D4669727374204F7267616E697A6174696F6E2F6F753D45786368616E67652041646D696E6973747261746976652047726F757020284</vt:lpwstr>
  </property>
  <property fmtid="{D5CDD505-2E9C-101B-9397-08002B2CF9AE}" pid="7" name="_EmailStoreID1">
    <vt:lpwstr>6594449424F484632335350444C54292F636E3D526563697069656E74732F636E3D426F62204B656E6E65647900</vt:lpwstr>
  </property>
  <property fmtid="{D5CDD505-2E9C-101B-9397-08002B2CF9AE}" pid="8" name="_EmailStoreID2">
    <vt:lpwstr>006100750000000000</vt:lpwstr>
  </property>
  <property fmtid="{D5CDD505-2E9C-101B-9397-08002B2CF9AE}" pid="9" name="_ReviewingToolsShownOnce">
    <vt:lpwstr/>
  </property>
</Properties>
</file>